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45" yWindow="-105" windowWidth="12825" windowHeight="11190" tabRatio="693"/>
  </bookViews>
  <sheets>
    <sheet name="ТРОПИК" sheetId="13" r:id="rId1"/>
  </sheets>
  <calcPr calcId="144525"/>
</workbook>
</file>

<file path=xl/calcChain.xml><?xml version="1.0" encoding="utf-8"?>
<calcChain xmlns="http://schemas.openxmlformats.org/spreadsheetml/2006/main">
  <c r="G54" i="13" l="1"/>
  <c r="G55" i="13"/>
  <c r="G56" i="13"/>
  <c r="G53" i="13"/>
  <c r="G44" i="13"/>
  <c r="G45" i="13"/>
  <c r="G43" i="13"/>
  <c r="G29" i="13"/>
  <c r="G30" i="13"/>
  <c r="G31" i="13"/>
  <c r="G28" i="13"/>
  <c r="G59" i="13" l="1"/>
  <c r="G60" i="13"/>
  <c r="G61" i="13"/>
  <c r="G62" i="13"/>
  <c r="G49" i="13"/>
  <c r="G50" i="13"/>
  <c r="G51" i="13"/>
  <c r="G48" i="13"/>
  <c r="G40" i="13"/>
  <c r="G41" i="13"/>
  <c r="G39" i="13"/>
  <c r="G35" i="13"/>
  <c r="G36" i="13"/>
  <c r="G37" i="13"/>
  <c r="G34" i="13"/>
  <c r="G24" i="13"/>
  <c r="G25" i="13"/>
  <c r="G26" i="13"/>
  <c r="G23" i="13"/>
  <c r="G16" i="13"/>
  <c r="G89" i="13" l="1"/>
  <c r="G88" i="13"/>
  <c r="G87" i="13"/>
  <c r="G86" i="13"/>
  <c r="G85" i="13"/>
  <c r="G84" i="13"/>
  <c r="G83" i="13"/>
  <c r="G82" i="13"/>
  <c r="G81" i="13"/>
  <c r="G80" i="13"/>
  <c r="G78" i="13"/>
  <c r="G77" i="13"/>
  <c r="G76" i="13"/>
  <c r="G75" i="13"/>
  <c r="G74" i="13"/>
  <c r="G73" i="13"/>
  <c r="G72" i="13"/>
  <c r="G71" i="13"/>
  <c r="G68" i="13"/>
  <c r="G67" i="13"/>
  <c r="G66" i="13"/>
  <c r="G65" i="13"/>
  <c r="G64" i="13"/>
  <c r="G63" i="13"/>
  <c r="G4" i="13"/>
  <c r="G5" i="13"/>
  <c r="G6" i="13"/>
  <c r="G7" i="13"/>
  <c r="G8" i="13"/>
  <c r="G9" i="13"/>
  <c r="G10" i="13"/>
  <c r="G12" i="13"/>
  <c r="G13" i="13"/>
  <c r="G14" i="13"/>
  <c r="G17" i="13"/>
  <c r="G19" i="13"/>
  <c r="G20" i="13"/>
</calcChain>
</file>

<file path=xl/sharedStrings.xml><?xml version="1.0" encoding="utf-8"?>
<sst xmlns="http://schemas.openxmlformats.org/spreadsheetml/2006/main" count="102" uniqueCount="74">
  <si>
    <t>МОДЕЛЬ</t>
  </si>
  <si>
    <t>Мощность, кВт</t>
  </si>
  <si>
    <t>ФОТО</t>
  </si>
  <si>
    <t>Масса, кг</t>
  </si>
  <si>
    <t>-</t>
  </si>
  <si>
    <t>Х6002</t>
  </si>
  <si>
    <t>X540W</t>
  </si>
  <si>
    <t>X520W</t>
  </si>
  <si>
    <t>X432W</t>
  </si>
  <si>
    <t>X416W</t>
  </si>
  <si>
    <t>X330W</t>
  </si>
  <si>
    <t>X315W</t>
  </si>
  <si>
    <t>Т224W</t>
  </si>
  <si>
    <t>Т212W</t>
  </si>
  <si>
    <t>X636E</t>
  </si>
  <si>
    <t>X618E</t>
  </si>
  <si>
    <t>X524E</t>
  </si>
  <si>
    <t>X512E</t>
  </si>
  <si>
    <t>Т318E</t>
  </si>
  <si>
    <t>Т309E</t>
  </si>
  <si>
    <t>Т212Е</t>
  </si>
  <si>
    <t>Т206Е</t>
  </si>
  <si>
    <t>Т-112</t>
  </si>
  <si>
    <t>Т-109</t>
  </si>
  <si>
    <t>Т-106</t>
  </si>
  <si>
    <t>Т-105</t>
  </si>
  <si>
    <t>Пульт д\у с электронным термостатом</t>
  </si>
  <si>
    <t>М-9</t>
  </si>
  <si>
    <t>М-6</t>
  </si>
  <si>
    <t>М-3</t>
  </si>
  <si>
    <t>К-6</t>
  </si>
  <si>
    <t>К-5</t>
  </si>
  <si>
    <t>К-3</t>
  </si>
  <si>
    <t>К-2</t>
  </si>
  <si>
    <t>А-9</t>
  </si>
  <si>
    <t>А-6</t>
  </si>
  <si>
    <t>А-5</t>
  </si>
  <si>
    <t>А-3</t>
  </si>
  <si>
    <t xml:space="preserve">Производительность,  м³/ч </t>
  </si>
  <si>
    <t>ТВТ-5</t>
  </si>
  <si>
    <t>ТВТ-3</t>
  </si>
  <si>
    <t>ТВТ-2</t>
  </si>
  <si>
    <t>ТПЦ-30</t>
  </si>
  <si>
    <t>ТПЦ-23</t>
  </si>
  <si>
    <t>ТПЦ-15</t>
  </si>
  <si>
    <t>ТПЦ-9</t>
  </si>
  <si>
    <t>ТПЦ-5</t>
  </si>
  <si>
    <t>ТПЦ-3</t>
  </si>
  <si>
    <t>ТПЦ-2</t>
  </si>
  <si>
    <t>Выносной пульт д\у с переключателями роторного типа, опция: выносной терморегулятор капиллярного типа, установка вертикально\горизонтально</t>
  </si>
  <si>
    <t>Х540W</t>
  </si>
  <si>
    <t>Цена розничная,  руб.</t>
  </si>
  <si>
    <t>X412E</t>
  </si>
  <si>
    <t>X424E</t>
  </si>
  <si>
    <t xml:space="preserve">Корпус из нержавеющей стали </t>
  </si>
  <si>
    <t>Цена дилерская         (-35%),  руб.</t>
  </si>
  <si>
    <t>Т201А</t>
  </si>
  <si>
    <t>Т202А</t>
  </si>
  <si>
    <t>Т301А</t>
  </si>
  <si>
    <t>Т302А</t>
  </si>
  <si>
    <t>X401А</t>
  </si>
  <si>
    <t>X402А</t>
  </si>
  <si>
    <t>X501А</t>
  </si>
  <si>
    <t>X502А</t>
  </si>
  <si>
    <t>Х601А</t>
  </si>
  <si>
    <t>Х602А</t>
  </si>
  <si>
    <r>
      <t xml:space="preserve">ТВВ-12 </t>
    </r>
    <r>
      <rPr>
        <b/>
        <sz val="11"/>
        <color indexed="10"/>
        <rFont val="Verdana"/>
        <family val="2"/>
        <charset val="204"/>
      </rPr>
      <t xml:space="preserve"> </t>
    </r>
  </si>
  <si>
    <r>
      <t xml:space="preserve">ТВВ-20 </t>
    </r>
    <r>
      <rPr>
        <b/>
        <sz val="11"/>
        <color indexed="10"/>
        <rFont val="Verdana"/>
        <family val="2"/>
        <charset val="204"/>
      </rPr>
      <t xml:space="preserve"> </t>
    </r>
  </si>
  <si>
    <r>
      <t>ТК-2</t>
    </r>
    <r>
      <rPr>
        <b/>
        <sz val="11"/>
        <color indexed="10"/>
        <rFont val="Verdana"/>
        <family val="2"/>
        <charset val="204"/>
      </rPr>
      <t xml:space="preserve"> </t>
    </r>
  </si>
  <si>
    <r>
      <t xml:space="preserve">ТК-3 </t>
    </r>
    <r>
      <rPr>
        <b/>
        <sz val="11"/>
        <color indexed="10"/>
        <rFont val="Verdana"/>
        <family val="2"/>
        <charset val="204"/>
      </rPr>
      <t xml:space="preserve"> </t>
    </r>
  </si>
  <si>
    <t>* изготовление под заказ в течение 7 дней</t>
  </si>
  <si>
    <t>Длина, мм</t>
  </si>
  <si>
    <t xml:space="preserve">Произ-ть,  м³/ч </t>
  </si>
  <si>
    <r>
      <rPr>
        <sz val="36"/>
        <color indexed="8"/>
        <rFont val="Verdana"/>
        <family val="2"/>
        <charset val="204"/>
      </rPr>
      <t>Управление климатом</t>
    </r>
    <r>
      <rPr>
        <sz val="8"/>
        <color indexed="8"/>
        <rFont val="Verdana"/>
        <family val="2"/>
        <charset val="204"/>
      </rPr>
      <t xml:space="preserve">              </t>
    </r>
    <r>
      <rPr>
        <sz val="10"/>
        <color indexed="8"/>
        <rFont val="Verdana"/>
        <family val="2"/>
        <charset val="204"/>
      </rPr>
      <t>(495) 660-36-64, (901)-551-36-64, (903) 503-61-97, e-mail: info@ap-climat.ru, bragun@yandex.ru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</si>
</sst>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sz val="10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9"/>
      <name val="Verdana"/>
      <family val="2"/>
      <charset val="204"/>
    </font>
    <font>
      <sz val="14"/>
      <color indexed="9"/>
      <name val="Verdana"/>
      <family val="2"/>
      <charset val="204"/>
    </font>
    <font>
      <sz val="11"/>
      <color theme="0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1"/>
      <color indexed="10"/>
      <name val="Verdana"/>
      <family val="2"/>
      <charset val="204"/>
    </font>
    <font>
      <b/>
      <sz val="12"/>
      <color indexed="8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36"/>
      <color indexed="8"/>
      <name val="Verdana"/>
      <family val="2"/>
      <charset val="204"/>
    </font>
    <font>
      <b/>
      <sz val="1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CC"/>
        <bgColor indexed="64"/>
      </patternFill>
    </fill>
  </fills>
  <borders count="11">
    <border>
      <left/>
      <right/>
      <top/>
      <bottom/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8" fillId="4" borderId="4">
      <alignment horizontal="center" vertical="center"/>
    </xf>
    <xf numFmtId="4" fontId="4" fillId="3" borderId="1" applyNumberFormat="0" applyFont="0" applyFill="0" applyBorder="0" applyAlignment="0" applyProtection="0">
      <alignment horizontal="center" vertical="center"/>
    </xf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11" fillId="0" borderId="0" xfId="0" applyFont="1"/>
    <xf numFmtId="0" fontId="0" fillId="0" borderId="2" xfId="0" applyBorder="1"/>
    <xf numFmtId="0" fontId="0" fillId="0" borderId="3" xfId="0" applyBorder="1"/>
    <xf numFmtId="0" fontId="5" fillId="0" borderId="5" xfId="0" applyFont="1" applyBorder="1" applyAlignment="1">
      <alignment vertical="center"/>
    </xf>
    <xf numFmtId="0" fontId="0" fillId="0" borderId="6" xfId="0" applyBorder="1"/>
    <xf numFmtId="3" fontId="5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7" fillId="0" borderId="0" xfId="0" applyFont="1"/>
    <xf numFmtId="3" fontId="7" fillId="0" borderId="2" xfId="0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Fill="1" applyBorder="1" applyAlignment="1">
      <alignment horizontal="left" vertical="center"/>
    </xf>
    <xf numFmtId="3" fontId="16" fillId="0" borderId="8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5" fillId="0" borderId="2" xfId="0" applyNumberFormat="1" applyFont="1" applyBorder="1" applyAlignment="1">
      <alignment horizontal="center" vertical="top" wrapText="1"/>
    </xf>
    <xf numFmtId="3" fontId="10" fillId="0" borderId="2" xfId="0" applyNumberFormat="1" applyFont="1" applyBorder="1" applyAlignment="1">
      <alignment horizontal="center" vertical="center" wrapText="1"/>
    </xf>
  </cellXfs>
  <cellStyles count="5">
    <cellStyle name="_x0004_" xfId="1"/>
    <cellStyle name="Обычный" xfId="0" builtinId="0"/>
    <cellStyle name="Обычный 2" xfId="2"/>
    <cellStyle name="Стиль 1" xfId="3"/>
    <cellStyle name="Стиль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2070735</xdr:colOff>
      <xdr:row>0</xdr:row>
      <xdr:rowOff>657225</xdr:rowOff>
    </xdr:from>
    <xdr:to>
      <xdr:col>3</xdr:col>
      <xdr:colOff>634309</xdr:colOff>
      <xdr:row>0</xdr:row>
      <xdr:rowOff>1524000</xdr:rowOff>
    </xdr:to>
    <xdr:sp macro="" textlink="">
      <xdr:nvSpPr>
        <xdr:cNvPr id="4" name="Прямоугольник 3"/>
        <xdr:cNvSpPr/>
      </xdr:nvSpPr>
      <xdr:spPr>
        <a:xfrm>
          <a:off x="611505" y="184785"/>
          <a:ext cx="1215464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endParaRPr lang="ru-RU"/>
        </a:p>
      </xdr:txBody>
    </xdr:sp>
    <xdr:clientData/>
  </xdr:twoCellAnchor>
  <xdr:twoCellAnchor editAs="oneCell">
    <xdr:from>
      <xdr:col>0</xdr:col>
      <xdr:colOff>1</xdr:colOff>
      <xdr:row>2</xdr:row>
      <xdr:rowOff>9525</xdr:rowOff>
    </xdr:from>
    <xdr:to>
      <xdr:col>6</xdr:col>
      <xdr:colOff>1378404</xdr:colOff>
      <xdr:row>3</xdr:row>
      <xdr:rowOff>31240</xdr:rowOff>
    </xdr:to>
    <xdr:pic>
      <xdr:nvPicPr>
        <xdr:cNvPr id="8" name="Рисунок 7" descr="Сarrier разделы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683204"/>
          <a:ext cx="9974035" cy="334679"/>
        </a:xfrm>
        <a:prstGeom prst="rect">
          <a:avLst/>
        </a:prstGeom>
      </xdr:spPr>
    </xdr:pic>
    <xdr:clientData/>
  </xdr:twoCellAnchor>
  <xdr:oneCellAnchor>
    <xdr:from>
      <xdr:col>0</xdr:col>
      <xdr:colOff>895351</xdr:colOff>
      <xdr:row>2</xdr:row>
      <xdr:rowOff>0</xdr:rowOff>
    </xdr:from>
    <xdr:ext cx="7305675" cy="314325"/>
    <xdr:sp macro="" textlink="">
      <xdr:nvSpPr>
        <xdr:cNvPr id="10" name="TextBox 9"/>
        <xdr:cNvSpPr txBox="1"/>
      </xdr:nvSpPr>
      <xdr:spPr>
        <a:xfrm>
          <a:off x="895351" y="2028825"/>
          <a:ext cx="73056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400" b="1">
              <a:solidFill>
                <a:schemeClr val="bg1"/>
              </a:solidFill>
              <a:latin typeface="Verdana" pitchFamily="34" charset="0"/>
            </a:rPr>
            <a:t>Тепловентиляторы серии ТПЦ</a:t>
          </a:r>
        </a:p>
      </xdr:txBody>
    </xdr:sp>
    <xdr:clientData/>
  </xdr:oneCellAnchor>
  <xdr:twoCellAnchor editAs="oneCell">
    <xdr:from>
      <xdr:col>0</xdr:col>
      <xdr:colOff>85725</xdr:colOff>
      <xdr:row>3</xdr:row>
      <xdr:rowOff>38100</xdr:rowOff>
    </xdr:from>
    <xdr:to>
      <xdr:col>0</xdr:col>
      <xdr:colOff>1466850</xdr:colOff>
      <xdr:row>9</xdr:row>
      <xdr:rowOff>156474</xdr:rowOff>
    </xdr:to>
    <xdr:pic>
      <xdr:nvPicPr>
        <xdr:cNvPr id="11" name="Рисунок 10" descr="загруженное.jpg"/>
        <xdr:cNvPicPr>
          <a:picLocks noChangeAspect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>
        <a:xfrm>
          <a:off x="85725" y="2381250"/>
          <a:ext cx="1381125" cy="1261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9525</xdr:rowOff>
    </xdr:from>
    <xdr:to>
      <xdr:col>6</xdr:col>
      <xdr:colOff>1390650</xdr:colOff>
      <xdr:row>11</xdr:row>
      <xdr:rowOff>31086</xdr:rowOff>
    </xdr:to>
    <xdr:pic>
      <xdr:nvPicPr>
        <xdr:cNvPr id="12" name="Рисунок 11" descr="Сarrier разделы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0" y="3329668"/>
          <a:ext cx="9987643" cy="334525"/>
        </a:xfrm>
        <a:prstGeom prst="rect">
          <a:avLst/>
        </a:prstGeom>
      </xdr:spPr>
    </xdr:pic>
    <xdr:clientData/>
  </xdr:twoCellAnchor>
  <xdr:oneCellAnchor>
    <xdr:from>
      <xdr:col>0</xdr:col>
      <xdr:colOff>895350</xdr:colOff>
      <xdr:row>10</xdr:row>
      <xdr:rowOff>0</xdr:rowOff>
    </xdr:from>
    <xdr:ext cx="7305675" cy="314325"/>
    <xdr:sp macro="" textlink="">
      <xdr:nvSpPr>
        <xdr:cNvPr id="13" name="TextBox 12"/>
        <xdr:cNvSpPr txBox="1"/>
      </xdr:nvSpPr>
      <xdr:spPr>
        <a:xfrm>
          <a:off x="895350" y="3676650"/>
          <a:ext cx="73056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400" b="1">
              <a:solidFill>
                <a:schemeClr val="bg1"/>
              </a:solidFill>
              <a:latin typeface="Verdana" pitchFamily="34" charset="0"/>
            </a:rPr>
            <a:t>Тепловентиляторы серии ТВТ</a:t>
          </a:r>
        </a:p>
      </xdr:txBody>
    </xdr:sp>
    <xdr:clientData/>
  </xdr:oneCellAnchor>
  <xdr:twoCellAnchor editAs="oneCell">
    <xdr:from>
      <xdr:col>0</xdr:col>
      <xdr:colOff>0</xdr:colOff>
      <xdr:row>14</xdr:row>
      <xdr:rowOff>9525</xdr:rowOff>
    </xdr:from>
    <xdr:to>
      <xdr:col>7</xdr:col>
      <xdr:colOff>4082</xdr:colOff>
      <xdr:row>15</xdr:row>
      <xdr:rowOff>31086</xdr:rowOff>
    </xdr:to>
    <xdr:pic>
      <xdr:nvPicPr>
        <xdr:cNvPr id="14" name="Рисунок 13" descr="Сarrier разделы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0" y="4581525"/>
          <a:ext cx="10001250" cy="334525"/>
        </a:xfrm>
        <a:prstGeom prst="rect">
          <a:avLst/>
        </a:prstGeom>
      </xdr:spPr>
    </xdr:pic>
    <xdr:clientData/>
  </xdr:twoCellAnchor>
  <xdr:oneCellAnchor>
    <xdr:from>
      <xdr:col>0</xdr:col>
      <xdr:colOff>895350</xdr:colOff>
      <xdr:row>14</xdr:row>
      <xdr:rowOff>0</xdr:rowOff>
    </xdr:from>
    <xdr:ext cx="7305675" cy="314325"/>
    <xdr:sp macro="" textlink="">
      <xdr:nvSpPr>
        <xdr:cNvPr id="15" name="TextBox 14"/>
        <xdr:cNvSpPr txBox="1"/>
      </xdr:nvSpPr>
      <xdr:spPr>
        <a:xfrm>
          <a:off x="895350" y="4562475"/>
          <a:ext cx="73056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200" b="1">
              <a:solidFill>
                <a:schemeClr val="bg1"/>
              </a:solidFill>
              <a:latin typeface="Verdana" pitchFamily="34" charset="0"/>
            </a:rPr>
            <a:t>Тепловентиляторы серии ТК (круглые) - ЭКСКЛЮЗИВ</a:t>
          </a:r>
        </a:p>
      </xdr:txBody>
    </xdr:sp>
    <xdr:clientData/>
  </xdr:oneCellAnchor>
  <xdr:twoCellAnchor editAs="oneCell">
    <xdr:from>
      <xdr:col>0</xdr:col>
      <xdr:colOff>1</xdr:colOff>
      <xdr:row>17</xdr:row>
      <xdr:rowOff>9525</xdr:rowOff>
    </xdr:from>
    <xdr:to>
      <xdr:col>6</xdr:col>
      <xdr:colOff>1390650</xdr:colOff>
      <xdr:row>18</xdr:row>
      <xdr:rowOff>31550</xdr:rowOff>
    </xdr:to>
    <xdr:pic>
      <xdr:nvPicPr>
        <xdr:cNvPr id="16" name="Рисунок 15" descr="Сarrier разделы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1" y="5778954"/>
          <a:ext cx="9987642" cy="334989"/>
        </a:xfrm>
        <a:prstGeom prst="rect">
          <a:avLst/>
        </a:prstGeom>
      </xdr:spPr>
    </xdr:pic>
    <xdr:clientData/>
  </xdr:twoCellAnchor>
  <xdr:oneCellAnchor>
    <xdr:from>
      <xdr:col>0</xdr:col>
      <xdr:colOff>790576</xdr:colOff>
      <xdr:row>17</xdr:row>
      <xdr:rowOff>0</xdr:rowOff>
    </xdr:from>
    <xdr:ext cx="7305675" cy="314325"/>
    <xdr:sp macro="" textlink="">
      <xdr:nvSpPr>
        <xdr:cNvPr id="17" name="TextBox 16"/>
        <xdr:cNvSpPr txBox="1"/>
      </xdr:nvSpPr>
      <xdr:spPr>
        <a:xfrm>
          <a:off x="790576" y="5895975"/>
          <a:ext cx="73056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400" b="1">
              <a:solidFill>
                <a:schemeClr val="bg1"/>
              </a:solidFill>
              <a:latin typeface="Verdana" pitchFamily="34" charset="0"/>
            </a:rPr>
            <a:t>Тепловентиляторы серии ТВВ (на горячей воде)</a:t>
          </a:r>
        </a:p>
      </xdr:txBody>
    </xdr:sp>
    <xdr:clientData/>
  </xdr:oneCellAnchor>
  <xdr:twoCellAnchor editAs="oneCell">
    <xdr:from>
      <xdr:col>0</xdr:col>
      <xdr:colOff>495301</xdr:colOff>
      <xdr:row>11</xdr:row>
      <xdr:rowOff>28576</xdr:rowOff>
    </xdr:from>
    <xdr:to>
      <xdr:col>0</xdr:col>
      <xdr:colOff>1181100</xdr:colOff>
      <xdr:row>13</xdr:row>
      <xdr:rowOff>287635</xdr:rowOff>
    </xdr:to>
    <xdr:pic>
      <xdr:nvPicPr>
        <xdr:cNvPr id="12503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495301" y="4019551"/>
          <a:ext cx="685799" cy="88770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200026</xdr:colOff>
      <xdr:row>15</xdr:row>
      <xdr:rowOff>35353</xdr:rowOff>
    </xdr:from>
    <xdr:to>
      <xdr:col>0</xdr:col>
      <xdr:colOff>1190625</xdr:colOff>
      <xdr:row>16</xdr:row>
      <xdr:rowOff>502077</xdr:rowOff>
    </xdr:to>
    <xdr:pic>
      <xdr:nvPicPr>
        <xdr:cNvPr id="12504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200026" y="4683553"/>
          <a:ext cx="990599" cy="847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552451</xdr:colOff>
      <xdr:row>18</xdr:row>
      <xdr:rowOff>28575</xdr:rowOff>
    </xdr:from>
    <xdr:to>
      <xdr:col>0</xdr:col>
      <xdr:colOff>876301</xdr:colOff>
      <xdr:row>19</xdr:row>
      <xdr:rowOff>490466</xdr:rowOff>
    </xdr:to>
    <xdr:pic>
      <xdr:nvPicPr>
        <xdr:cNvPr id="40" name="Рисунок 39" descr="tropik.tropiktvv12.jpg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552451" y="6600825"/>
          <a:ext cx="323850" cy="966716"/>
        </a:xfrm>
        <a:prstGeom prst="rect">
          <a:avLst/>
        </a:prstGeom>
      </xdr:spPr>
    </xdr:pic>
    <xdr:clientData/>
  </xdr:twoCellAnchor>
  <xdr:twoCellAnchor editAs="oneCell">
    <xdr:from>
      <xdr:col>4</xdr:col>
      <xdr:colOff>266699</xdr:colOff>
      <xdr:row>0</xdr:row>
      <xdr:rowOff>371474</xdr:rowOff>
    </xdr:from>
    <xdr:to>
      <xdr:col>6</xdr:col>
      <xdr:colOff>1343024</xdr:colOff>
      <xdr:row>0</xdr:row>
      <xdr:rowOff>848885</xdr:rowOff>
    </xdr:to>
    <xdr:pic>
      <xdr:nvPicPr>
        <xdr:cNvPr id="12493" name="Рисунок 5"/>
        <xdr:cNvPicPr>
          <a:picLocks noChangeAspect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6048374" y="371474"/>
          <a:ext cx="3800475" cy="477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22</xdr:row>
      <xdr:rowOff>66675</xdr:rowOff>
    </xdr:from>
    <xdr:to>
      <xdr:col>0</xdr:col>
      <xdr:colOff>1485900</xdr:colOff>
      <xdr:row>25</xdr:row>
      <xdr:rowOff>114300</xdr:rowOff>
    </xdr:to>
    <xdr:pic>
      <xdr:nvPicPr>
        <xdr:cNvPr id="42" name="Рисунок 5"/>
        <xdr:cNvPicPr>
          <a:picLocks noChangeAspect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19050" y="7477125"/>
          <a:ext cx="1466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9526</xdr:colOff>
      <xdr:row>33</xdr:row>
      <xdr:rowOff>114300</xdr:rowOff>
    </xdr:from>
    <xdr:to>
      <xdr:col>0</xdr:col>
      <xdr:colOff>1498332</xdr:colOff>
      <xdr:row>36</xdr:row>
      <xdr:rowOff>95250</xdr:rowOff>
    </xdr:to>
    <xdr:pic>
      <xdr:nvPicPr>
        <xdr:cNvPr id="43" name="Рисунок 6"/>
        <xdr:cNvPicPr>
          <a:picLocks noChangeAspect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9526" y="8724900"/>
          <a:ext cx="1488806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38</xdr:row>
      <xdr:rowOff>47625</xdr:rowOff>
    </xdr:from>
    <xdr:to>
      <xdr:col>0</xdr:col>
      <xdr:colOff>1486439</xdr:colOff>
      <xdr:row>40</xdr:row>
      <xdr:rowOff>161925</xdr:rowOff>
    </xdr:to>
    <xdr:pic>
      <xdr:nvPicPr>
        <xdr:cNvPr id="44" name="Рисунок 7"/>
        <xdr:cNvPicPr>
          <a:picLocks noChangeAspect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28575" y="9363075"/>
          <a:ext cx="145786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7502</xdr:colOff>
      <xdr:row>89</xdr:row>
      <xdr:rowOff>9526</xdr:rowOff>
    </xdr:from>
    <xdr:to>
      <xdr:col>7</xdr:col>
      <xdr:colOff>0</xdr:colOff>
      <xdr:row>93</xdr:row>
      <xdr:rowOff>0</xdr:rowOff>
    </xdr:to>
    <xdr:pic>
      <xdr:nvPicPr>
        <xdr:cNvPr id="46" name="Рисунок 21" descr="Сarrier разделы.jpg"/>
        <xdr:cNvPicPr>
          <a:picLocks noChangeAspect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 bwMode="auto">
        <a:xfrm>
          <a:off x="7502" y="18192751"/>
          <a:ext cx="8879323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181573</xdr:rowOff>
    </xdr:from>
    <xdr:to>
      <xdr:col>2</xdr:col>
      <xdr:colOff>325464</xdr:colOff>
      <xdr:row>93</xdr:row>
      <xdr:rowOff>36</xdr:rowOff>
    </xdr:to>
    <xdr:sp macro="" textlink="">
      <xdr:nvSpPr>
        <xdr:cNvPr id="47" name="TextBox 46"/>
        <xdr:cNvSpPr txBox="1"/>
      </xdr:nvSpPr>
      <xdr:spPr>
        <a:xfrm>
          <a:off x="0" y="18174298"/>
          <a:ext cx="3116289" cy="7709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l"/>
          <a:endParaRPr lang="ru-RU" sz="1000" b="1">
            <a:solidFill>
              <a:schemeClr val="bg1"/>
            </a:solidFill>
            <a:latin typeface="Verdana" pitchFamily="34" charset="0"/>
          </a:endParaRPr>
        </a:p>
      </xdr:txBody>
    </xdr:sp>
    <xdr:clientData/>
  </xdr:twoCellAnchor>
  <xdr:twoCellAnchor>
    <xdr:from>
      <xdr:col>5</xdr:col>
      <xdr:colOff>217705</xdr:colOff>
      <xdr:row>89</xdr:row>
      <xdr:rowOff>12894</xdr:rowOff>
    </xdr:from>
    <xdr:to>
      <xdr:col>6</xdr:col>
      <xdr:colOff>1236227</xdr:colOff>
      <xdr:row>93</xdr:row>
      <xdr:rowOff>36</xdr:rowOff>
    </xdr:to>
    <xdr:sp macro="" textlink="">
      <xdr:nvSpPr>
        <xdr:cNvPr id="48" name="TextBox 47"/>
        <xdr:cNvSpPr txBox="1"/>
      </xdr:nvSpPr>
      <xdr:spPr>
        <a:xfrm>
          <a:off x="6608980" y="18196119"/>
          <a:ext cx="2266297" cy="7491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Verdana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20</xdr:row>
      <xdr:rowOff>9525</xdr:rowOff>
    </xdr:from>
    <xdr:to>
      <xdr:col>7</xdr:col>
      <xdr:colOff>4082</xdr:colOff>
      <xdr:row>21</xdr:row>
      <xdr:rowOff>31239</xdr:rowOff>
    </xdr:to>
    <xdr:pic>
      <xdr:nvPicPr>
        <xdr:cNvPr id="49" name="Рисунок 48" descr="Сarrier разделы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0" y="7098846"/>
          <a:ext cx="10001250" cy="334679"/>
        </a:xfrm>
        <a:prstGeom prst="rect">
          <a:avLst/>
        </a:prstGeom>
      </xdr:spPr>
    </xdr:pic>
    <xdr:clientData/>
  </xdr:twoCellAnchor>
  <xdr:oneCellAnchor>
    <xdr:from>
      <xdr:col>0</xdr:col>
      <xdr:colOff>790575</xdr:colOff>
      <xdr:row>20</xdr:row>
      <xdr:rowOff>0</xdr:rowOff>
    </xdr:from>
    <xdr:ext cx="7305675" cy="314325"/>
    <xdr:sp macro="" textlink="">
      <xdr:nvSpPr>
        <xdr:cNvPr id="50" name="TextBox 49"/>
        <xdr:cNvSpPr txBox="1"/>
      </xdr:nvSpPr>
      <xdr:spPr>
        <a:xfrm>
          <a:off x="790575" y="7219950"/>
          <a:ext cx="73056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400" b="1">
              <a:solidFill>
                <a:schemeClr val="bg1"/>
              </a:solidFill>
              <a:latin typeface="Verdana" pitchFamily="34" charset="0"/>
            </a:rPr>
            <a:t>Тепловые завесы серии А      "стич-элемент"</a:t>
          </a:r>
        </a:p>
      </xdr:txBody>
    </xdr:sp>
    <xdr:clientData/>
  </xdr:oneCellAnchor>
  <xdr:twoCellAnchor editAs="oneCell">
    <xdr:from>
      <xdr:col>0</xdr:col>
      <xdr:colOff>0</xdr:colOff>
      <xdr:row>32</xdr:row>
      <xdr:rowOff>9525</xdr:rowOff>
    </xdr:from>
    <xdr:to>
      <xdr:col>6</xdr:col>
      <xdr:colOff>1392010</xdr:colOff>
      <xdr:row>33</xdr:row>
      <xdr:rowOff>31240</xdr:rowOff>
    </xdr:to>
    <xdr:pic>
      <xdr:nvPicPr>
        <xdr:cNvPr id="51" name="Рисунок 50" descr="Сarrier разделы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0" y="9316811"/>
          <a:ext cx="9987642" cy="334679"/>
        </a:xfrm>
        <a:prstGeom prst="rect">
          <a:avLst/>
        </a:prstGeom>
      </xdr:spPr>
    </xdr:pic>
    <xdr:clientData/>
  </xdr:twoCellAnchor>
  <xdr:oneCellAnchor>
    <xdr:from>
      <xdr:col>0</xdr:col>
      <xdr:colOff>790575</xdr:colOff>
      <xdr:row>32</xdr:row>
      <xdr:rowOff>0</xdr:rowOff>
    </xdr:from>
    <xdr:ext cx="7305675" cy="314325"/>
    <xdr:sp macro="" textlink="">
      <xdr:nvSpPr>
        <xdr:cNvPr id="52" name="TextBox 51"/>
        <xdr:cNvSpPr txBox="1"/>
      </xdr:nvSpPr>
      <xdr:spPr>
        <a:xfrm>
          <a:off x="790575" y="8296275"/>
          <a:ext cx="73056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400" b="1">
              <a:solidFill>
                <a:schemeClr val="bg1"/>
              </a:solidFill>
              <a:latin typeface="Verdana" pitchFamily="34" charset="0"/>
            </a:rPr>
            <a:t>Тепловые завесы серии К</a:t>
          </a:r>
        </a:p>
      </xdr:txBody>
    </xdr:sp>
    <xdr:clientData/>
  </xdr:oneCellAnchor>
  <xdr:twoCellAnchor editAs="oneCell">
    <xdr:from>
      <xdr:col>0</xdr:col>
      <xdr:colOff>0</xdr:colOff>
      <xdr:row>37</xdr:row>
      <xdr:rowOff>9525</xdr:rowOff>
    </xdr:from>
    <xdr:to>
      <xdr:col>6</xdr:col>
      <xdr:colOff>1392010</xdr:colOff>
      <xdr:row>38</xdr:row>
      <xdr:rowOff>31241</xdr:rowOff>
    </xdr:to>
    <xdr:pic>
      <xdr:nvPicPr>
        <xdr:cNvPr id="53" name="Рисунок 52" descr="Сarrier разделы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0" y="10391775"/>
          <a:ext cx="9987642" cy="334680"/>
        </a:xfrm>
        <a:prstGeom prst="rect">
          <a:avLst/>
        </a:prstGeom>
      </xdr:spPr>
    </xdr:pic>
    <xdr:clientData/>
  </xdr:twoCellAnchor>
  <xdr:oneCellAnchor>
    <xdr:from>
      <xdr:col>0</xdr:col>
      <xdr:colOff>790575</xdr:colOff>
      <xdr:row>37</xdr:row>
      <xdr:rowOff>0</xdr:rowOff>
    </xdr:from>
    <xdr:ext cx="7305675" cy="314325"/>
    <xdr:sp macro="" textlink="">
      <xdr:nvSpPr>
        <xdr:cNvPr id="54" name="TextBox 53"/>
        <xdr:cNvSpPr txBox="1"/>
      </xdr:nvSpPr>
      <xdr:spPr>
        <a:xfrm>
          <a:off x="790575" y="9372600"/>
          <a:ext cx="73056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400" b="1">
              <a:solidFill>
                <a:schemeClr val="bg1"/>
              </a:solidFill>
              <a:latin typeface="Verdana" pitchFamily="34" charset="0"/>
            </a:rPr>
            <a:t>Тепловые завесы серии </a:t>
          </a:r>
          <a:r>
            <a:rPr lang="en-US" sz="1400" b="1">
              <a:solidFill>
                <a:schemeClr val="bg1"/>
              </a:solidFill>
              <a:latin typeface="Verdana" pitchFamily="34" charset="0"/>
            </a:rPr>
            <a:t>M</a:t>
          </a:r>
          <a:endParaRPr lang="ru-RU" sz="1400" b="1">
            <a:solidFill>
              <a:schemeClr val="bg1"/>
            </a:solidFill>
            <a:latin typeface="Verdana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46</xdr:row>
      <xdr:rowOff>9525</xdr:rowOff>
    </xdr:from>
    <xdr:to>
      <xdr:col>7</xdr:col>
      <xdr:colOff>4082</xdr:colOff>
      <xdr:row>46</xdr:row>
      <xdr:rowOff>344668</xdr:rowOff>
    </xdr:to>
    <xdr:pic>
      <xdr:nvPicPr>
        <xdr:cNvPr id="55" name="Рисунок 54" descr="Сarrier разделы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0" y="12228739"/>
          <a:ext cx="10001250" cy="335143"/>
        </a:xfrm>
        <a:prstGeom prst="rect">
          <a:avLst/>
        </a:prstGeom>
      </xdr:spPr>
    </xdr:pic>
    <xdr:clientData/>
  </xdr:twoCellAnchor>
  <xdr:oneCellAnchor>
    <xdr:from>
      <xdr:col>0</xdr:col>
      <xdr:colOff>790575</xdr:colOff>
      <xdr:row>46</xdr:row>
      <xdr:rowOff>0</xdr:rowOff>
    </xdr:from>
    <xdr:ext cx="7305675" cy="314325"/>
    <xdr:sp macro="" textlink="">
      <xdr:nvSpPr>
        <xdr:cNvPr id="56" name="TextBox 55"/>
        <xdr:cNvSpPr txBox="1"/>
      </xdr:nvSpPr>
      <xdr:spPr>
        <a:xfrm>
          <a:off x="790575" y="10448925"/>
          <a:ext cx="73056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400" b="1">
              <a:solidFill>
                <a:schemeClr val="bg1"/>
              </a:solidFill>
              <a:latin typeface="Verdana" pitchFamily="34" charset="0"/>
            </a:rPr>
            <a:t>Тепловые завесы серии </a:t>
          </a:r>
          <a:r>
            <a:rPr lang="en-US" sz="1400" b="1">
              <a:solidFill>
                <a:schemeClr val="bg1"/>
              </a:solidFill>
              <a:latin typeface="Verdana" pitchFamily="34" charset="0"/>
            </a:rPr>
            <a:t>T</a:t>
          </a:r>
          <a:endParaRPr lang="ru-RU" sz="1400" b="1">
            <a:solidFill>
              <a:schemeClr val="bg1"/>
            </a:solidFill>
            <a:latin typeface="Verdana" pitchFamily="34" charset="0"/>
          </a:endParaRPr>
        </a:p>
      </xdr:txBody>
    </xdr:sp>
    <xdr:clientData/>
  </xdr:oneCellAnchor>
  <xdr:twoCellAnchor editAs="oneCell">
    <xdr:from>
      <xdr:col>0</xdr:col>
      <xdr:colOff>27213</xdr:colOff>
      <xdr:row>56</xdr:row>
      <xdr:rowOff>13608</xdr:rowOff>
    </xdr:from>
    <xdr:to>
      <xdr:col>6</xdr:col>
      <xdr:colOff>1390650</xdr:colOff>
      <xdr:row>57</xdr:row>
      <xdr:rowOff>285750</xdr:rowOff>
    </xdr:to>
    <xdr:pic>
      <xdr:nvPicPr>
        <xdr:cNvPr id="57" name="Рисунок 56" descr="Сarrier разделы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27213" y="14301108"/>
          <a:ext cx="9960430" cy="462642"/>
        </a:xfrm>
        <a:prstGeom prst="rect">
          <a:avLst/>
        </a:prstGeom>
      </xdr:spPr>
    </xdr:pic>
    <xdr:clientData/>
  </xdr:twoCellAnchor>
  <xdr:oneCellAnchor>
    <xdr:from>
      <xdr:col>0</xdr:col>
      <xdr:colOff>817789</xdr:colOff>
      <xdr:row>56</xdr:row>
      <xdr:rowOff>122464</xdr:rowOff>
    </xdr:from>
    <xdr:ext cx="7305675" cy="314325"/>
    <xdr:sp macro="" textlink="">
      <xdr:nvSpPr>
        <xdr:cNvPr id="58" name="TextBox 57"/>
        <xdr:cNvSpPr txBox="1"/>
      </xdr:nvSpPr>
      <xdr:spPr>
        <a:xfrm>
          <a:off x="817789" y="14491607"/>
          <a:ext cx="73056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400" b="1">
              <a:solidFill>
                <a:schemeClr val="bg1"/>
              </a:solidFill>
              <a:latin typeface="Verdana" pitchFamily="34" charset="0"/>
            </a:rPr>
            <a:t>Тепловые завесы серии </a:t>
          </a:r>
          <a:r>
            <a:rPr lang="en-US" sz="1400" b="1">
              <a:solidFill>
                <a:schemeClr val="bg1"/>
              </a:solidFill>
              <a:latin typeface="Verdana" pitchFamily="34" charset="0"/>
            </a:rPr>
            <a:t>X (</a:t>
          </a:r>
          <a:r>
            <a:rPr lang="ru-RU" sz="1400" b="1">
              <a:solidFill>
                <a:schemeClr val="bg1"/>
              </a:solidFill>
              <a:latin typeface="Verdana" pitchFamily="34" charset="0"/>
            </a:rPr>
            <a:t>электрические)</a:t>
          </a:r>
        </a:p>
      </xdr:txBody>
    </xdr:sp>
    <xdr:clientData/>
  </xdr:oneCellAnchor>
  <xdr:twoCellAnchor editAs="oneCell">
    <xdr:from>
      <xdr:col>0</xdr:col>
      <xdr:colOff>0</xdr:colOff>
      <xdr:row>69</xdr:row>
      <xdr:rowOff>9525</xdr:rowOff>
    </xdr:from>
    <xdr:to>
      <xdr:col>7</xdr:col>
      <xdr:colOff>31296</xdr:colOff>
      <xdr:row>70</xdr:row>
      <xdr:rowOff>31703</xdr:rowOff>
    </xdr:to>
    <xdr:pic>
      <xdr:nvPicPr>
        <xdr:cNvPr id="59" name="Рисунок 58" descr="Сarrier разделы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0" y="16895989"/>
          <a:ext cx="10028464" cy="335143"/>
        </a:xfrm>
        <a:prstGeom prst="rect">
          <a:avLst/>
        </a:prstGeom>
      </xdr:spPr>
    </xdr:pic>
    <xdr:clientData/>
  </xdr:twoCellAnchor>
  <xdr:oneCellAnchor>
    <xdr:from>
      <xdr:col>0</xdr:col>
      <xdr:colOff>790575</xdr:colOff>
      <xdr:row>69</xdr:row>
      <xdr:rowOff>0</xdr:rowOff>
    </xdr:from>
    <xdr:ext cx="7305675" cy="314325"/>
    <xdr:sp macro="" textlink="">
      <xdr:nvSpPr>
        <xdr:cNvPr id="60" name="TextBox 59"/>
        <xdr:cNvSpPr txBox="1"/>
      </xdr:nvSpPr>
      <xdr:spPr>
        <a:xfrm>
          <a:off x="790575" y="14125575"/>
          <a:ext cx="73056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400" b="1">
              <a:solidFill>
                <a:schemeClr val="bg1"/>
              </a:solidFill>
              <a:latin typeface="Verdana" pitchFamily="34" charset="0"/>
            </a:rPr>
            <a:t>Тепловые завесы  серии </a:t>
          </a:r>
          <a:r>
            <a:rPr lang="en-US" sz="1400" b="1">
              <a:solidFill>
                <a:schemeClr val="bg1"/>
              </a:solidFill>
              <a:latin typeface="Verdana" pitchFamily="34" charset="0"/>
            </a:rPr>
            <a:t>X (</a:t>
          </a:r>
          <a:r>
            <a:rPr lang="ru-RU" sz="1400" b="1">
              <a:solidFill>
                <a:schemeClr val="bg1"/>
              </a:solidFill>
              <a:latin typeface="Verdana" pitchFamily="34" charset="0"/>
            </a:rPr>
            <a:t>на горячей воде)*</a:t>
          </a:r>
        </a:p>
      </xdr:txBody>
    </xdr:sp>
    <xdr:clientData/>
  </xdr:oneCellAnchor>
  <xdr:twoCellAnchor editAs="oneCell">
    <xdr:from>
      <xdr:col>0</xdr:col>
      <xdr:colOff>0</xdr:colOff>
      <xdr:row>78</xdr:row>
      <xdr:rowOff>9525</xdr:rowOff>
    </xdr:from>
    <xdr:to>
      <xdr:col>7</xdr:col>
      <xdr:colOff>4082</xdr:colOff>
      <xdr:row>79</xdr:row>
      <xdr:rowOff>31705</xdr:rowOff>
    </xdr:to>
    <xdr:pic>
      <xdr:nvPicPr>
        <xdr:cNvPr id="61" name="Рисунок 60" descr="Сarrier разделы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0" y="18732954"/>
          <a:ext cx="10001250" cy="335144"/>
        </a:xfrm>
        <a:prstGeom prst="rect">
          <a:avLst/>
        </a:prstGeom>
      </xdr:spPr>
    </xdr:pic>
    <xdr:clientData/>
  </xdr:twoCellAnchor>
  <xdr:oneCellAnchor>
    <xdr:from>
      <xdr:col>0</xdr:col>
      <xdr:colOff>790575</xdr:colOff>
      <xdr:row>78</xdr:row>
      <xdr:rowOff>0</xdr:rowOff>
    </xdr:from>
    <xdr:ext cx="7305675" cy="314325"/>
    <xdr:sp macro="" textlink="">
      <xdr:nvSpPr>
        <xdr:cNvPr id="62" name="TextBox 61"/>
        <xdr:cNvSpPr txBox="1"/>
      </xdr:nvSpPr>
      <xdr:spPr>
        <a:xfrm>
          <a:off x="790575" y="15947571"/>
          <a:ext cx="73056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400" b="1">
              <a:solidFill>
                <a:schemeClr val="bg1"/>
              </a:solidFill>
              <a:latin typeface="Verdana" pitchFamily="34" charset="0"/>
            </a:rPr>
            <a:t>Воздушные завесы без нагрева *</a:t>
          </a:r>
        </a:p>
      </xdr:txBody>
    </xdr:sp>
    <xdr:clientData/>
  </xdr:oneCellAnchor>
  <xdr:twoCellAnchor editAs="oneCell">
    <xdr:from>
      <xdr:col>0</xdr:col>
      <xdr:colOff>57150</xdr:colOff>
      <xdr:row>48</xdr:row>
      <xdr:rowOff>0</xdr:rowOff>
    </xdr:from>
    <xdr:to>
      <xdr:col>0</xdr:col>
      <xdr:colOff>1485900</xdr:colOff>
      <xdr:row>50</xdr:row>
      <xdr:rowOff>152400</xdr:rowOff>
    </xdr:to>
    <xdr:pic>
      <xdr:nvPicPr>
        <xdr:cNvPr id="12508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 bwMode="auto">
        <a:xfrm>
          <a:off x="57150" y="10953750"/>
          <a:ext cx="1428750" cy="533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72</xdr:row>
      <xdr:rowOff>95251</xdr:rowOff>
    </xdr:from>
    <xdr:to>
      <xdr:col>0</xdr:col>
      <xdr:colOff>1469910</xdr:colOff>
      <xdr:row>75</xdr:row>
      <xdr:rowOff>152401</xdr:rowOff>
    </xdr:to>
    <xdr:pic>
      <xdr:nvPicPr>
        <xdr:cNvPr id="12509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 bwMode="auto">
        <a:xfrm>
          <a:off x="47625" y="14916151"/>
          <a:ext cx="1422285" cy="628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104775</xdr:rowOff>
    </xdr:from>
    <xdr:to>
      <xdr:col>0</xdr:col>
      <xdr:colOff>1485900</xdr:colOff>
      <xdr:row>64</xdr:row>
      <xdr:rowOff>152400</xdr:rowOff>
    </xdr:to>
    <xdr:pic>
      <xdr:nvPicPr>
        <xdr:cNvPr id="69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/>
        <a:srcRect/>
        <a:stretch>
          <a:fillRect/>
        </a:stretch>
      </xdr:blipFill>
      <xdr:spPr bwMode="auto">
        <a:xfrm>
          <a:off x="0" y="12706350"/>
          <a:ext cx="1485900" cy="619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82</xdr:row>
      <xdr:rowOff>81643</xdr:rowOff>
    </xdr:from>
    <xdr:to>
      <xdr:col>0</xdr:col>
      <xdr:colOff>1396494</xdr:colOff>
      <xdr:row>87</xdr:row>
      <xdr:rowOff>152399</xdr:rowOff>
    </xdr:to>
    <xdr:pic>
      <xdr:nvPicPr>
        <xdr:cNvPr id="12511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" y="19648714"/>
          <a:ext cx="1396493" cy="10232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zoomScaleNormal="100" workbookViewId="0">
      <selection sqref="A1:D1"/>
    </sheetView>
  </sheetViews>
  <sheetFormatPr defaultRowHeight="15" customHeight="1" x14ac:dyDescent="0.25"/>
  <cols>
    <col min="1" max="1" width="23.7109375" customWidth="1"/>
    <col min="2" max="2" width="21" customWidth="1"/>
    <col min="3" max="3" width="22.28515625" customWidth="1"/>
    <col min="4" max="4" width="21" customWidth="1"/>
    <col min="5" max="5" width="19.85546875" customWidth="1"/>
    <col min="6" max="7" width="21" customWidth="1"/>
    <col min="8" max="8" width="15" customWidth="1"/>
  </cols>
  <sheetData>
    <row r="1" spans="1:9" s="3" customFormat="1" ht="82.5" customHeight="1" x14ac:dyDescent="0.25">
      <c r="A1" s="29" t="s">
        <v>73</v>
      </c>
      <c r="B1" s="29"/>
      <c r="C1" s="29"/>
      <c r="D1" s="29"/>
      <c r="E1" s="30"/>
      <c r="F1" s="30"/>
      <c r="G1" s="31"/>
    </row>
    <row r="2" spans="1:9" s="7" customFormat="1" ht="30" customHeight="1" x14ac:dyDescent="0.15">
      <c r="A2" s="20" t="s">
        <v>2</v>
      </c>
      <c r="B2" s="21" t="s">
        <v>0</v>
      </c>
      <c r="C2" s="21" t="s">
        <v>1</v>
      </c>
      <c r="D2" s="21" t="s">
        <v>3</v>
      </c>
      <c r="E2" s="21" t="s">
        <v>38</v>
      </c>
      <c r="F2" s="19" t="s">
        <v>51</v>
      </c>
      <c r="G2" s="19" t="s">
        <v>55</v>
      </c>
      <c r="H2" s="6"/>
      <c r="I2" s="6"/>
    </row>
    <row r="3" spans="1:9" s="2" customFormat="1" ht="24.75" customHeight="1" x14ac:dyDescent="0.25">
      <c r="A3" s="11"/>
      <c r="B3" s="36"/>
      <c r="C3" s="36"/>
      <c r="D3" s="36"/>
      <c r="E3" s="36"/>
      <c r="F3" s="36"/>
      <c r="G3" s="36"/>
      <c r="H3" s="5"/>
      <c r="I3" s="5"/>
    </row>
    <row r="4" spans="1:9" s="1" customFormat="1" ht="15" customHeight="1" x14ac:dyDescent="0.25">
      <c r="A4" s="35"/>
      <c r="B4" s="22" t="s">
        <v>48</v>
      </c>
      <c r="C4" s="13">
        <v>2</v>
      </c>
      <c r="D4" s="13">
        <v>5.3</v>
      </c>
      <c r="E4" s="13">
        <v>450</v>
      </c>
      <c r="F4" s="22">
        <v>4200</v>
      </c>
      <c r="G4" s="22">
        <f t="shared" ref="G4:G10" si="0">F4*0.65</f>
        <v>2730</v>
      </c>
      <c r="H4" s="4"/>
      <c r="I4" s="4"/>
    </row>
    <row r="5" spans="1:9" s="1" customFormat="1" ht="15" customHeight="1" x14ac:dyDescent="0.25">
      <c r="A5" s="35"/>
      <c r="B5" s="22" t="s">
        <v>47</v>
      </c>
      <c r="C5" s="13">
        <v>3</v>
      </c>
      <c r="D5" s="13">
        <v>5.6</v>
      </c>
      <c r="E5" s="13">
        <v>450</v>
      </c>
      <c r="F5" s="22">
        <v>4650</v>
      </c>
      <c r="G5" s="22">
        <f t="shared" si="0"/>
        <v>3022.5</v>
      </c>
      <c r="H5" s="4"/>
      <c r="I5" s="4"/>
    </row>
    <row r="6" spans="1:9" s="1" customFormat="1" ht="15" customHeight="1" x14ac:dyDescent="0.25">
      <c r="A6" s="35"/>
      <c r="B6" s="22" t="s">
        <v>46</v>
      </c>
      <c r="C6" s="13">
        <v>5</v>
      </c>
      <c r="D6" s="13">
        <v>6.4</v>
      </c>
      <c r="E6" s="13">
        <v>440</v>
      </c>
      <c r="F6" s="22">
        <v>5580</v>
      </c>
      <c r="G6" s="22">
        <f t="shared" si="0"/>
        <v>3627</v>
      </c>
      <c r="H6" s="4"/>
      <c r="I6" s="4"/>
    </row>
    <row r="7" spans="1:9" s="1" customFormat="1" ht="15" customHeight="1" x14ac:dyDescent="0.25">
      <c r="A7" s="35"/>
      <c r="B7" s="22" t="s">
        <v>45</v>
      </c>
      <c r="C7" s="13">
        <v>9</v>
      </c>
      <c r="D7" s="13">
        <v>11</v>
      </c>
      <c r="E7" s="13">
        <v>750</v>
      </c>
      <c r="F7" s="22">
        <v>7740</v>
      </c>
      <c r="G7" s="22">
        <f t="shared" si="0"/>
        <v>5031</v>
      </c>
      <c r="H7" s="4"/>
      <c r="I7" s="4"/>
    </row>
    <row r="8" spans="1:9" s="1" customFormat="1" ht="15" customHeight="1" x14ac:dyDescent="0.25">
      <c r="A8" s="35"/>
      <c r="B8" s="22" t="s">
        <v>44</v>
      </c>
      <c r="C8" s="13">
        <v>15</v>
      </c>
      <c r="D8" s="13">
        <v>17.3</v>
      </c>
      <c r="E8" s="13">
        <v>1250</v>
      </c>
      <c r="F8" s="22">
        <v>12360</v>
      </c>
      <c r="G8" s="22">
        <f t="shared" si="0"/>
        <v>8034</v>
      </c>
      <c r="H8" s="4"/>
      <c r="I8" s="4"/>
    </row>
    <row r="9" spans="1:9" s="1" customFormat="1" ht="15" customHeight="1" x14ac:dyDescent="0.25">
      <c r="A9" s="35"/>
      <c r="B9" s="22" t="s">
        <v>43</v>
      </c>
      <c r="C9" s="13">
        <v>23</v>
      </c>
      <c r="D9" s="13">
        <v>22.5</v>
      </c>
      <c r="E9" s="13">
        <v>1520</v>
      </c>
      <c r="F9" s="22">
        <v>16950</v>
      </c>
      <c r="G9" s="22">
        <f t="shared" si="0"/>
        <v>11017.5</v>
      </c>
      <c r="H9" s="4"/>
      <c r="I9" s="4"/>
    </row>
    <row r="10" spans="1:9" s="1" customFormat="1" ht="15" customHeight="1" x14ac:dyDescent="0.25">
      <c r="A10" s="35"/>
      <c r="B10" s="22" t="s">
        <v>42</v>
      </c>
      <c r="C10" s="13">
        <v>30</v>
      </c>
      <c r="D10" s="13">
        <v>30.2</v>
      </c>
      <c r="E10" s="13">
        <v>2400</v>
      </c>
      <c r="F10" s="22">
        <v>26250</v>
      </c>
      <c r="G10" s="22">
        <f t="shared" si="0"/>
        <v>17062.5</v>
      </c>
      <c r="H10" s="4"/>
      <c r="I10" s="4"/>
    </row>
    <row r="11" spans="1:9" s="2" customFormat="1" ht="24.95" customHeight="1" x14ac:dyDescent="0.25">
      <c r="A11" s="15"/>
      <c r="B11" s="37"/>
      <c r="C11" s="37"/>
      <c r="D11" s="37"/>
      <c r="E11" s="37"/>
      <c r="F11" s="37"/>
      <c r="G11" s="37"/>
      <c r="H11" s="5"/>
      <c r="I11" s="5"/>
    </row>
    <row r="12" spans="1:9" s="1" customFormat="1" ht="24.95" customHeight="1" x14ac:dyDescent="0.25">
      <c r="A12" s="35"/>
      <c r="B12" s="22" t="s">
        <v>41</v>
      </c>
      <c r="C12" s="14">
        <v>2</v>
      </c>
      <c r="D12" s="14">
        <v>3.3</v>
      </c>
      <c r="E12" s="14">
        <v>415</v>
      </c>
      <c r="F12" s="23">
        <v>2700</v>
      </c>
      <c r="G12" s="22">
        <f>F12*0.65</f>
        <v>1755</v>
      </c>
      <c r="H12" s="4"/>
      <c r="I12" s="4"/>
    </row>
    <row r="13" spans="1:9" s="1" customFormat="1" ht="24.95" customHeight="1" x14ac:dyDescent="0.25">
      <c r="A13" s="35"/>
      <c r="B13" s="22" t="s">
        <v>40</v>
      </c>
      <c r="C13" s="14">
        <v>3</v>
      </c>
      <c r="D13" s="14">
        <v>3.3</v>
      </c>
      <c r="E13" s="14">
        <v>415</v>
      </c>
      <c r="F13" s="23">
        <v>3000</v>
      </c>
      <c r="G13" s="22">
        <f>F13*0.65</f>
        <v>1950</v>
      </c>
      <c r="H13" s="4"/>
      <c r="I13" s="4"/>
    </row>
    <row r="14" spans="1:9" s="1" customFormat="1" ht="24.95" customHeight="1" x14ac:dyDescent="0.25">
      <c r="A14" s="35"/>
      <c r="B14" s="22" t="s">
        <v>39</v>
      </c>
      <c r="C14" s="14">
        <v>5</v>
      </c>
      <c r="D14" s="14">
        <v>4</v>
      </c>
      <c r="E14" s="14">
        <v>400</v>
      </c>
      <c r="F14" s="23">
        <v>3300</v>
      </c>
      <c r="G14" s="22">
        <f>F14*0.65</f>
        <v>2145</v>
      </c>
      <c r="H14" s="4"/>
      <c r="I14" s="4"/>
    </row>
    <row r="15" spans="1:9" s="2" customFormat="1" ht="24.95" customHeight="1" x14ac:dyDescent="0.25">
      <c r="A15" s="18"/>
      <c r="B15" s="37"/>
      <c r="C15" s="37"/>
      <c r="D15" s="37"/>
      <c r="E15" s="37"/>
      <c r="F15" s="37"/>
      <c r="G15" s="37"/>
      <c r="H15" s="5"/>
      <c r="I15" s="5"/>
    </row>
    <row r="16" spans="1:9" s="1" customFormat="1" ht="30" customHeight="1" x14ac:dyDescent="0.25">
      <c r="A16" s="35"/>
      <c r="B16" s="22" t="s">
        <v>68</v>
      </c>
      <c r="C16" s="14">
        <v>2</v>
      </c>
      <c r="D16" s="14">
        <v>2.9</v>
      </c>
      <c r="E16" s="14">
        <v>200</v>
      </c>
      <c r="F16" s="23">
        <v>2400</v>
      </c>
      <c r="G16" s="22">
        <f>F16*0.65</f>
        <v>1560</v>
      </c>
      <c r="H16" s="4"/>
      <c r="I16" s="4"/>
    </row>
    <row r="17" spans="1:9" s="1" customFormat="1" ht="39.75" customHeight="1" x14ac:dyDescent="0.25">
      <c r="A17" s="35"/>
      <c r="B17" s="22" t="s">
        <v>69</v>
      </c>
      <c r="C17" s="14">
        <v>3</v>
      </c>
      <c r="D17" s="14">
        <v>3.3</v>
      </c>
      <c r="E17" s="14">
        <v>200</v>
      </c>
      <c r="F17" s="23">
        <v>2700</v>
      </c>
      <c r="G17" s="22">
        <f>F17*0.65</f>
        <v>1755</v>
      </c>
      <c r="H17" s="4"/>
      <c r="I17" s="4"/>
    </row>
    <row r="18" spans="1:9" s="2" customFormat="1" ht="24.95" customHeight="1" x14ac:dyDescent="0.25">
      <c r="A18" s="18"/>
      <c r="B18" s="37"/>
      <c r="C18" s="37"/>
      <c r="D18" s="37"/>
      <c r="E18" s="37"/>
      <c r="F18" s="37"/>
      <c r="G18" s="37"/>
      <c r="H18" s="5"/>
      <c r="I18" s="5"/>
    </row>
    <row r="19" spans="1:9" s="1" customFormat="1" ht="39.950000000000003" customHeight="1" x14ac:dyDescent="0.25">
      <c r="A19" s="35"/>
      <c r="B19" s="22" t="s">
        <v>66</v>
      </c>
      <c r="C19" s="14">
        <v>12</v>
      </c>
      <c r="D19" s="14">
        <v>13.5</v>
      </c>
      <c r="E19" s="14">
        <v>1200</v>
      </c>
      <c r="F19" s="24">
        <v>21000</v>
      </c>
      <c r="G19" s="22">
        <f>F19*0.65</f>
        <v>13650</v>
      </c>
      <c r="H19" s="4"/>
      <c r="I19" s="4"/>
    </row>
    <row r="20" spans="1:9" s="1" customFormat="1" ht="39.950000000000003" customHeight="1" x14ac:dyDescent="0.25">
      <c r="A20" s="35"/>
      <c r="B20" s="22" t="s">
        <v>67</v>
      </c>
      <c r="C20" s="14">
        <v>20</v>
      </c>
      <c r="D20" s="14">
        <v>24.5</v>
      </c>
      <c r="E20" s="14">
        <v>2000</v>
      </c>
      <c r="F20" s="24">
        <v>26400</v>
      </c>
      <c r="G20" s="22">
        <f>F20*0.65</f>
        <v>17160</v>
      </c>
      <c r="H20" s="4"/>
      <c r="I20" s="4"/>
    </row>
    <row r="21" spans="1:9" s="2" customFormat="1" ht="24.75" customHeight="1" x14ac:dyDescent="0.25">
      <c r="A21" s="37"/>
      <c r="B21" s="37"/>
      <c r="C21" s="37"/>
      <c r="D21" s="37"/>
      <c r="E21" s="37"/>
      <c r="F21" s="37"/>
      <c r="G21" s="37"/>
      <c r="H21" s="4"/>
    </row>
    <row r="22" spans="1:9" s="2" customFormat="1" ht="28.5" customHeight="1" x14ac:dyDescent="0.25">
      <c r="A22" s="32"/>
      <c r="B22" s="26"/>
      <c r="C22" s="27" t="s">
        <v>1</v>
      </c>
      <c r="D22" s="27" t="s">
        <v>71</v>
      </c>
      <c r="E22" s="28" t="s">
        <v>72</v>
      </c>
      <c r="F22" s="28" t="s">
        <v>51</v>
      </c>
      <c r="G22" s="28" t="s">
        <v>55</v>
      </c>
      <c r="H22" s="4"/>
    </row>
    <row r="23" spans="1:9" s="2" customFormat="1" ht="15" customHeight="1" x14ac:dyDescent="0.25">
      <c r="A23" s="33"/>
      <c r="B23" s="22" t="s">
        <v>37</v>
      </c>
      <c r="C23" s="14">
        <v>3</v>
      </c>
      <c r="D23" s="14">
        <v>600</v>
      </c>
      <c r="E23" s="14">
        <v>280</v>
      </c>
      <c r="F23" s="24">
        <v>4800</v>
      </c>
      <c r="G23" s="22">
        <f>F23*0.65</f>
        <v>3120</v>
      </c>
      <c r="H23" s="4"/>
    </row>
    <row r="24" spans="1:9" s="2" customFormat="1" ht="15" customHeight="1" x14ac:dyDescent="0.25">
      <c r="A24" s="33"/>
      <c r="B24" s="22" t="s">
        <v>36</v>
      </c>
      <c r="C24" s="14">
        <v>5</v>
      </c>
      <c r="D24" s="14">
        <v>800</v>
      </c>
      <c r="E24" s="14">
        <v>510</v>
      </c>
      <c r="F24" s="24">
        <v>6840</v>
      </c>
      <c r="G24" s="22">
        <f t="shared" ref="G24:G40" si="1">F24*0.65</f>
        <v>4446</v>
      </c>
      <c r="H24" s="4"/>
    </row>
    <row r="25" spans="1:9" s="2" customFormat="1" ht="15" customHeight="1" x14ac:dyDescent="0.25">
      <c r="A25" s="33"/>
      <c r="B25" s="22" t="s">
        <v>35</v>
      </c>
      <c r="C25" s="14">
        <v>6</v>
      </c>
      <c r="D25" s="14">
        <v>950</v>
      </c>
      <c r="E25" s="14">
        <v>560</v>
      </c>
      <c r="F25" s="24">
        <v>7950</v>
      </c>
      <c r="G25" s="22">
        <f t="shared" si="1"/>
        <v>5167.5</v>
      </c>
      <c r="H25" s="4"/>
    </row>
    <row r="26" spans="1:9" s="2" customFormat="1" ht="15" customHeight="1" x14ac:dyDescent="0.25">
      <c r="A26" s="33"/>
      <c r="B26" s="22" t="s">
        <v>34</v>
      </c>
      <c r="C26" s="14">
        <v>9</v>
      </c>
      <c r="D26" s="14">
        <v>1360</v>
      </c>
      <c r="E26" s="14">
        <v>840</v>
      </c>
      <c r="F26" s="24">
        <v>12000</v>
      </c>
      <c r="G26" s="22">
        <f>F26*0.65</f>
        <v>7800</v>
      </c>
      <c r="H26" s="4"/>
    </row>
    <row r="27" spans="1:9" s="2" customFormat="1" ht="15" customHeight="1" x14ac:dyDescent="0.25">
      <c r="A27" s="33"/>
      <c r="B27" s="40" t="s">
        <v>54</v>
      </c>
      <c r="C27" s="41"/>
      <c r="D27" s="41"/>
      <c r="E27" s="41"/>
      <c r="F27" s="41"/>
      <c r="G27" s="42"/>
      <c r="H27" s="4"/>
    </row>
    <row r="28" spans="1:9" s="2" customFormat="1" ht="15" customHeight="1" x14ac:dyDescent="0.25">
      <c r="A28" s="33"/>
      <c r="B28" s="22" t="s">
        <v>37</v>
      </c>
      <c r="C28" s="14">
        <v>3</v>
      </c>
      <c r="D28" s="14">
        <v>600</v>
      </c>
      <c r="E28" s="14">
        <v>280</v>
      </c>
      <c r="F28" s="22">
        <v>6480</v>
      </c>
      <c r="G28" s="22">
        <f>F28*0.65</f>
        <v>4212</v>
      </c>
      <c r="H28" s="4"/>
    </row>
    <row r="29" spans="1:9" s="2" customFormat="1" ht="15" customHeight="1" x14ac:dyDescent="0.25">
      <c r="A29" s="33"/>
      <c r="B29" s="22" t="s">
        <v>36</v>
      </c>
      <c r="C29" s="14">
        <v>5</v>
      </c>
      <c r="D29" s="14">
        <v>800</v>
      </c>
      <c r="E29" s="14">
        <v>510</v>
      </c>
      <c r="F29" s="22">
        <v>9240</v>
      </c>
      <c r="G29" s="22">
        <f t="shared" ref="G29:G31" si="2">F29*0.65</f>
        <v>6006</v>
      </c>
      <c r="H29" s="4"/>
    </row>
    <row r="30" spans="1:9" s="2" customFormat="1" ht="15" customHeight="1" x14ac:dyDescent="0.25">
      <c r="A30" s="33"/>
      <c r="B30" s="22" t="s">
        <v>35</v>
      </c>
      <c r="C30" s="14">
        <v>6</v>
      </c>
      <c r="D30" s="14">
        <v>950</v>
      </c>
      <c r="E30" s="14">
        <v>560</v>
      </c>
      <c r="F30" s="22">
        <v>10740</v>
      </c>
      <c r="G30" s="22">
        <f t="shared" si="2"/>
        <v>6981</v>
      </c>
      <c r="H30" s="4"/>
    </row>
    <row r="31" spans="1:9" s="2" customFormat="1" ht="15" customHeight="1" x14ac:dyDescent="0.25">
      <c r="A31" s="33"/>
      <c r="B31" s="22" t="s">
        <v>34</v>
      </c>
      <c r="C31" s="14">
        <v>9</v>
      </c>
      <c r="D31" s="14">
        <v>1360</v>
      </c>
      <c r="E31" s="14">
        <v>840</v>
      </c>
      <c r="F31" s="22">
        <v>16200</v>
      </c>
      <c r="G31" s="22">
        <f t="shared" si="2"/>
        <v>10530</v>
      </c>
      <c r="H31" s="4"/>
    </row>
    <row r="32" spans="1:9" s="2" customFormat="1" ht="15" customHeight="1" x14ac:dyDescent="0.25">
      <c r="A32" s="34"/>
      <c r="H32" s="4"/>
    </row>
    <row r="33" spans="1:7" s="2" customFormat="1" ht="24.95" customHeight="1" x14ac:dyDescent="0.25">
      <c r="A33" s="37"/>
      <c r="B33" s="37"/>
      <c r="C33" s="37"/>
      <c r="D33" s="37"/>
      <c r="E33" s="37"/>
      <c r="F33" s="37"/>
      <c r="G33" s="37"/>
    </row>
    <row r="34" spans="1:7" ht="15" customHeight="1" x14ac:dyDescent="0.25">
      <c r="A34" s="39"/>
      <c r="B34" s="22" t="s">
        <v>33</v>
      </c>
      <c r="C34" s="14">
        <v>2.5</v>
      </c>
      <c r="D34" s="14">
        <v>392</v>
      </c>
      <c r="E34" s="14">
        <v>130</v>
      </c>
      <c r="F34" s="24">
        <v>3510</v>
      </c>
      <c r="G34" s="22">
        <f t="shared" si="1"/>
        <v>2281.5</v>
      </c>
    </row>
    <row r="35" spans="1:7" ht="15" customHeight="1" x14ac:dyDescent="0.25">
      <c r="A35" s="39"/>
      <c r="B35" s="22" t="s">
        <v>32</v>
      </c>
      <c r="C35" s="14">
        <v>3</v>
      </c>
      <c r="D35" s="14">
        <v>452</v>
      </c>
      <c r="E35" s="14">
        <v>150</v>
      </c>
      <c r="F35" s="24">
        <v>4200</v>
      </c>
      <c r="G35" s="22">
        <f t="shared" si="1"/>
        <v>2730</v>
      </c>
    </row>
    <row r="36" spans="1:7" ht="15" customHeight="1" x14ac:dyDescent="0.25">
      <c r="A36" s="39"/>
      <c r="B36" s="22" t="s">
        <v>31</v>
      </c>
      <c r="C36" s="14">
        <v>5</v>
      </c>
      <c r="D36" s="14">
        <v>713</v>
      </c>
      <c r="E36" s="14">
        <v>250</v>
      </c>
      <c r="F36" s="24">
        <v>5640</v>
      </c>
      <c r="G36" s="22">
        <f t="shared" si="1"/>
        <v>3666</v>
      </c>
    </row>
    <row r="37" spans="1:7" ht="15" customHeight="1" x14ac:dyDescent="0.25">
      <c r="A37" s="39"/>
      <c r="B37" s="22" t="s">
        <v>30</v>
      </c>
      <c r="C37" s="14">
        <v>6</v>
      </c>
      <c r="D37" s="14">
        <v>833</v>
      </c>
      <c r="E37" s="14">
        <v>300</v>
      </c>
      <c r="F37" s="24">
        <v>6240</v>
      </c>
      <c r="G37" s="22">
        <f t="shared" si="1"/>
        <v>4056</v>
      </c>
    </row>
    <row r="38" spans="1:7" ht="24.95" customHeight="1" x14ac:dyDescent="0.25">
      <c r="A38" s="37"/>
      <c r="B38" s="37"/>
      <c r="C38" s="37"/>
      <c r="D38" s="37"/>
      <c r="E38" s="37"/>
      <c r="F38" s="37"/>
      <c r="G38" s="37"/>
    </row>
    <row r="39" spans="1:7" ht="15" customHeight="1" x14ac:dyDescent="0.25">
      <c r="A39" s="39"/>
      <c r="B39" s="22" t="s">
        <v>29</v>
      </c>
      <c r="C39" s="14">
        <v>3</v>
      </c>
      <c r="D39" s="14">
        <v>600</v>
      </c>
      <c r="E39" s="14">
        <v>300</v>
      </c>
      <c r="F39" s="24">
        <v>6450</v>
      </c>
      <c r="G39" s="22">
        <f t="shared" si="1"/>
        <v>4192.5</v>
      </c>
    </row>
    <row r="40" spans="1:7" ht="15" customHeight="1" x14ac:dyDescent="0.25">
      <c r="A40" s="39"/>
      <c r="B40" s="22" t="s">
        <v>28</v>
      </c>
      <c r="C40" s="14">
        <v>6</v>
      </c>
      <c r="D40" s="14">
        <v>1060</v>
      </c>
      <c r="E40" s="14">
        <v>600</v>
      </c>
      <c r="F40" s="24">
        <v>10410</v>
      </c>
      <c r="G40" s="22">
        <f t="shared" si="1"/>
        <v>6766.5</v>
      </c>
    </row>
    <row r="41" spans="1:7" ht="15" customHeight="1" x14ac:dyDescent="0.25">
      <c r="A41" s="39"/>
      <c r="B41" s="22" t="s">
        <v>27</v>
      </c>
      <c r="C41" s="14">
        <v>9</v>
      </c>
      <c r="D41" s="14">
        <v>1510</v>
      </c>
      <c r="E41" s="14">
        <v>900</v>
      </c>
      <c r="F41" s="24">
        <v>14940</v>
      </c>
      <c r="G41" s="22">
        <f>F41*0.65</f>
        <v>9711</v>
      </c>
    </row>
    <row r="42" spans="1:7" ht="15" customHeight="1" x14ac:dyDescent="0.25">
      <c r="A42" s="39"/>
      <c r="B42" s="40" t="s">
        <v>54</v>
      </c>
      <c r="C42" s="41"/>
      <c r="D42" s="41"/>
      <c r="E42" s="41"/>
      <c r="F42" s="41"/>
      <c r="G42" s="42"/>
    </row>
    <row r="43" spans="1:7" ht="15" customHeight="1" x14ac:dyDescent="0.25">
      <c r="A43" s="39"/>
      <c r="B43" s="22" t="s">
        <v>29</v>
      </c>
      <c r="C43" s="14">
        <v>3</v>
      </c>
      <c r="D43" s="14">
        <v>600</v>
      </c>
      <c r="E43" s="14">
        <v>300</v>
      </c>
      <c r="F43" s="22">
        <v>8700</v>
      </c>
      <c r="G43" s="22">
        <f>F43*0.65</f>
        <v>5655</v>
      </c>
    </row>
    <row r="44" spans="1:7" ht="15" customHeight="1" x14ac:dyDescent="0.25">
      <c r="A44" s="39"/>
      <c r="B44" s="22" t="s">
        <v>28</v>
      </c>
      <c r="C44" s="14">
        <v>6</v>
      </c>
      <c r="D44" s="14">
        <v>1060</v>
      </c>
      <c r="E44" s="14">
        <v>600</v>
      </c>
      <c r="F44" s="22">
        <v>14040</v>
      </c>
      <c r="G44" s="22">
        <f t="shared" ref="G44:G45" si="3">F44*0.65</f>
        <v>9126</v>
      </c>
    </row>
    <row r="45" spans="1:7" ht="15" customHeight="1" x14ac:dyDescent="0.25">
      <c r="A45" s="39"/>
      <c r="B45" s="22" t="s">
        <v>27</v>
      </c>
      <c r="C45" s="14">
        <v>9</v>
      </c>
      <c r="D45" s="14">
        <v>1510</v>
      </c>
      <c r="E45" s="14">
        <v>900</v>
      </c>
      <c r="F45" s="22">
        <v>20160</v>
      </c>
      <c r="G45" s="22">
        <f t="shared" si="3"/>
        <v>13104</v>
      </c>
    </row>
    <row r="46" spans="1:7" ht="15" customHeight="1" x14ac:dyDescent="0.25">
      <c r="A46" s="38" t="s">
        <v>26</v>
      </c>
      <c r="B46" s="38"/>
      <c r="C46" s="38"/>
      <c r="D46" s="38"/>
      <c r="E46" s="38"/>
      <c r="F46" s="38"/>
      <c r="G46" s="38"/>
    </row>
    <row r="47" spans="1:7" ht="27.75" customHeight="1" x14ac:dyDescent="0.25">
      <c r="A47" s="37"/>
      <c r="B47" s="37"/>
      <c r="C47" s="37"/>
      <c r="D47" s="37"/>
      <c r="E47" s="37"/>
      <c r="F47" s="37"/>
      <c r="G47" s="37"/>
    </row>
    <row r="48" spans="1:7" ht="15" customHeight="1" x14ac:dyDescent="0.25">
      <c r="A48" s="43" t="s">
        <v>25</v>
      </c>
      <c r="B48" s="22" t="s">
        <v>25</v>
      </c>
      <c r="C48" s="13">
        <v>4.5</v>
      </c>
      <c r="D48" s="13">
        <v>800</v>
      </c>
      <c r="E48" s="13">
        <v>700</v>
      </c>
      <c r="F48" s="22">
        <v>12120</v>
      </c>
      <c r="G48" s="22">
        <f t="shared" ref="G48:G50" si="4">F48*0.65</f>
        <v>7878</v>
      </c>
    </row>
    <row r="49" spans="1:8" ht="15" customHeight="1" x14ac:dyDescent="0.25">
      <c r="A49" s="44"/>
      <c r="B49" s="22" t="s">
        <v>24</v>
      </c>
      <c r="C49" s="13">
        <v>6</v>
      </c>
      <c r="D49" s="13">
        <v>1000</v>
      </c>
      <c r="E49" s="13">
        <v>850</v>
      </c>
      <c r="F49" s="22">
        <v>12780</v>
      </c>
      <c r="G49" s="22">
        <f t="shared" si="4"/>
        <v>8307</v>
      </c>
    </row>
    <row r="50" spans="1:8" ht="15" customHeight="1" x14ac:dyDescent="0.25">
      <c r="A50" s="44"/>
      <c r="B50" s="22" t="s">
        <v>23</v>
      </c>
      <c r="C50" s="13">
        <v>9</v>
      </c>
      <c r="D50" s="13">
        <v>1560</v>
      </c>
      <c r="E50" s="13">
        <v>1400</v>
      </c>
      <c r="F50" s="22">
        <v>23250</v>
      </c>
      <c r="G50" s="22">
        <f t="shared" si="4"/>
        <v>15112.5</v>
      </c>
    </row>
    <row r="51" spans="1:8" ht="15" customHeight="1" x14ac:dyDescent="0.25">
      <c r="A51" s="44"/>
      <c r="B51" s="22" t="s">
        <v>22</v>
      </c>
      <c r="C51" s="13">
        <v>12</v>
      </c>
      <c r="D51" s="13">
        <v>1935</v>
      </c>
      <c r="E51" s="13">
        <v>1700</v>
      </c>
      <c r="F51" s="22">
        <v>24000</v>
      </c>
      <c r="G51" s="22">
        <f>F51*0.65</f>
        <v>15600</v>
      </c>
    </row>
    <row r="52" spans="1:8" ht="15" customHeight="1" x14ac:dyDescent="0.25">
      <c r="A52" s="44"/>
      <c r="B52" s="40" t="s">
        <v>54</v>
      </c>
      <c r="C52" s="41"/>
      <c r="D52" s="41"/>
      <c r="E52" s="41"/>
      <c r="F52" s="41"/>
      <c r="G52" s="42"/>
    </row>
    <row r="53" spans="1:8" ht="15" customHeight="1" x14ac:dyDescent="0.25">
      <c r="A53" s="44"/>
      <c r="B53" s="22" t="s">
        <v>25</v>
      </c>
      <c r="C53" s="17">
        <v>4.5</v>
      </c>
      <c r="D53" s="17">
        <v>800</v>
      </c>
      <c r="E53" s="17">
        <v>700</v>
      </c>
      <c r="F53" s="22">
        <v>15150</v>
      </c>
      <c r="G53" s="22">
        <f>F53*0.65</f>
        <v>9847.5</v>
      </c>
    </row>
    <row r="54" spans="1:8" ht="15" customHeight="1" x14ac:dyDescent="0.25">
      <c r="A54" s="44"/>
      <c r="B54" s="22" t="s">
        <v>24</v>
      </c>
      <c r="C54" s="17">
        <v>6</v>
      </c>
      <c r="D54" s="17">
        <v>1000</v>
      </c>
      <c r="E54" s="17">
        <v>850</v>
      </c>
      <c r="F54" s="22">
        <v>15990</v>
      </c>
      <c r="G54" s="22">
        <f t="shared" ref="G54:G56" si="5">F54*0.65</f>
        <v>10393.5</v>
      </c>
    </row>
    <row r="55" spans="1:8" ht="15" customHeight="1" x14ac:dyDescent="0.25">
      <c r="A55" s="44"/>
      <c r="B55" s="22" t="s">
        <v>23</v>
      </c>
      <c r="C55" s="17">
        <v>9</v>
      </c>
      <c r="D55" s="17">
        <v>1560</v>
      </c>
      <c r="E55" s="17">
        <v>1400</v>
      </c>
      <c r="F55" s="22">
        <v>29070</v>
      </c>
      <c r="G55" s="22">
        <f t="shared" si="5"/>
        <v>18895.5</v>
      </c>
    </row>
    <row r="56" spans="1:8" ht="15" customHeight="1" x14ac:dyDescent="0.25">
      <c r="A56" s="44"/>
      <c r="B56" s="22" t="s">
        <v>22</v>
      </c>
      <c r="C56" s="17">
        <v>12</v>
      </c>
      <c r="D56" s="17">
        <v>1935</v>
      </c>
      <c r="E56" s="17">
        <v>1700</v>
      </c>
      <c r="F56" s="22">
        <v>30000</v>
      </c>
      <c r="G56" s="22">
        <f t="shared" si="5"/>
        <v>19500</v>
      </c>
    </row>
    <row r="57" spans="1:8" s="8" customFormat="1" ht="15" customHeight="1" x14ac:dyDescent="0.25">
      <c r="A57" s="38" t="s">
        <v>49</v>
      </c>
      <c r="B57" s="38"/>
      <c r="C57" s="38"/>
      <c r="D57" s="38"/>
      <c r="E57" s="38"/>
      <c r="F57" s="38"/>
      <c r="G57" s="38"/>
      <c r="H57"/>
    </row>
    <row r="58" spans="1:8" ht="24.95" customHeight="1" x14ac:dyDescent="0.25">
      <c r="A58" s="37"/>
      <c r="B58" s="37"/>
      <c r="C58" s="37"/>
      <c r="D58" s="37"/>
      <c r="E58" s="37"/>
      <c r="F58" s="37"/>
      <c r="G58" s="37"/>
    </row>
    <row r="59" spans="1:8" ht="15" customHeight="1" x14ac:dyDescent="0.25">
      <c r="A59" s="43" t="s">
        <v>14</v>
      </c>
      <c r="B59" s="22" t="s">
        <v>21</v>
      </c>
      <c r="C59" s="13">
        <v>6</v>
      </c>
      <c r="D59" s="13">
        <v>1000</v>
      </c>
      <c r="E59" s="13">
        <v>1200</v>
      </c>
      <c r="F59" s="22">
        <v>13500</v>
      </c>
      <c r="G59" s="22">
        <f t="shared" ref="G59:G68" si="6">F59*0.65</f>
        <v>8775</v>
      </c>
    </row>
    <row r="60" spans="1:8" ht="15" customHeight="1" x14ac:dyDescent="0.25">
      <c r="A60" s="44"/>
      <c r="B60" s="22" t="s">
        <v>20</v>
      </c>
      <c r="C60" s="13">
        <v>12</v>
      </c>
      <c r="D60" s="13">
        <v>1980</v>
      </c>
      <c r="E60" s="13">
        <v>2400</v>
      </c>
      <c r="F60" s="22">
        <v>25500</v>
      </c>
      <c r="G60" s="22">
        <f t="shared" si="6"/>
        <v>16575</v>
      </c>
    </row>
    <row r="61" spans="1:8" ht="15" customHeight="1" x14ac:dyDescent="0.25">
      <c r="A61" s="44"/>
      <c r="B61" s="22" t="s">
        <v>19</v>
      </c>
      <c r="C61" s="13">
        <v>9</v>
      </c>
      <c r="D61" s="13">
        <v>1000</v>
      </c>
      <c r="E61" s="13">
        <v>1650</v>
      </c>
      <c r="F61" s="22">
        <v>16050</v>
      </c>
      <c r="G61" s="22">
        <f t="shared" si="6"/>
        <v>10432.5</v>
      </c>
    </row>
    <row r="62" spans="1:8" ht="15" customHeight="1" x14ac:dyDescent="0.25">
      <c r="A62" s="44"/>
      <c r="B62" s="22" t="s">
        <v>18</v>
      </c>
      <c r="C62" s="13">
        <v>18</v>
      </c>
      <c r="D62" s="13">
        <v>2000</v>
      </c>
      <c r="E62" s="13">
        <v>3300</v>
      </c>
      <c r="F62" s="22">
        <v>30450</v>
      </c>
      <c r="G62" s="22">
        <f t="shared" si="6"/>
        <v>19792.5</v>
      </c>
    </row>
    <row r="63" spans="1:8" ht="15" customHeight="1" x14ac:dyDescent="0.25">
      <c r="A63" s="44"/>
      <c r="B63" s="22" t="s">
        <v>52</v>
      </c>
      <c r="C63" s="13">
        <v>12</v>
      </c>
      <c r="D63" s="13">
        <v>1040</v>
      </c>
      <c r="E63" s="13">
        <v>2300</v>
      </c>
      <c r="F63" s="22">
        <v>17100</v>
      </c>
      <c r="G63" s="22">
        <f t="shared" si="6"/>
        <v>11115</v>
      </c>
    </row>
    <row r="64" spans="1:8" ht="15" customHeight="1" x14ac:dyDescent="0.25">
      <c r="A64" s="44"/>
      <c r="B64" s="22" t="s">
        <v>53</v>
      </c>
      <c r="C64" s="13">
        <v>24</v>
      </c>
      <c r="D64" s="13">
        <v>2080</v>
      </c>
      <c r="E64" s="13">
        <v>4600</v>
      </c>
      <c r="F64" s="22">
        <v>32700</v>
      </c>
      <c r="G64" s="22">
        <f t="shared" si="6"/>
        <v>21255</v>
      </c>
    </row>
    <row r="65" spans="1:7" ht="15" customHeight="1" x14ac:dyDescent="0.25">
      <c r="A65" s="44"/>
      <c r="B65" s="22" t="s">
        <v>17</v>
      </c>
      <c r="C65" s="13">
        <v>12</v>
      </c>
      <c r="D65" s="13">
        <v>1000</v>
      </c>
      <c r="E65" s="13">
        <v>3200</v>
      </c>
      <c r="F65" s="22">
        <v>22050</v>
      </c>
      <c r="G65" s="22">
        <f t="shared" si="6"/>
        <v>14332.5</v>
      </c>
    </row>
    <row r="66" spans="1:7" ht="15" customHeight="1" x14ac:dyDescent="0.25">
      <c r="A66" s="44"/>
      <c r="B66" s="22" t="s">
        <v>16</v>
      </c>
      <c r="C66" s="13">
        <v>24</v>
      </c>
      <c r="D66" s="13">
        <v>2000</v>
      </c>
      <c r="E66" s="13">
        <v>6400</v>
      </c>
      <c r="F66" s="22">
        <v>37950</v>
      </c>
      <c r="G66" s="22">
        <f t="shared" si="6"/>
        <v>24667.5</v>
      </c>
    </row>
    <row r="67" spans="1:7" ht="15" customHeight="1" x14ac:dyDescent="0.25">
      <c r="A67" s="44"/>
      <c r="B67" s="22" t="s">
        <v>15</v>
      </c>
      <c r="C67" s="13">
        <v>18</v>
      </c>
      <c r="D67" s="13">
        <v>1180</v>
      </c>
      <c r="E67" s="13">
        <v>4250</v>
      </c>
      <c r="F67" s="22">
        <v>27450</v>
      </c>
      <c r="G67" s="22">
        <f t="shared" si="6"/>
        <v>17842.5</v>
      </c>
    </row>
    <row r="68" spans="1:7" ht="15" customHeight="1" x14ac:dyDescent="0.25">
      <c r="A68" s="44"/>
      <c r="B68" s="22" t="s">
        <v>14</v>
      </c>
      <c r="C68" s="13">
        <v>36</v>
      </c>
      <c r="D68" s="13">
        <v>2360</v>
      </c>
      <c r="E68" s="13">
        <v>8500</v>
      </c>
      <c r="F68" s="22">
        <v>51600</v>
      </c>
      <c r="G68" s="22">
        <f t="shared" si="6"/>
        <v>33540</v>
      </c>
    </row>
    <row r="69" spans="1:7" ht="15" customHeight="1" x14ac:dyDescent="0.25">
      <c r="A69" s="47" t="s">
        <v>49</v>
      </c>
      <c r="B69" s="47"/>
      <c r="C69" s="47"/>
      <c r="D69" s="47"/>
      <c r="E69" s="47"/>
      <c r="F69" s="47"/>
      <c r="G69" s="47"/>
    </row>
    <row r="70" spans="1:7" ht="24.95" customHeight="1" x14ac:dyDescent="0.25">
      <c r="A70" s="37"/>
      <c r="B70" s="37"/>
      <c r="C70" s="37"/>
      <c r="D70" s="37"/>
      <c r="E70" s="37"/>
      <c r="F70" s="37"/>
      <c r="G70" s="37"/>
    </row>
    <row r="71" spans="1:7" ht="15" customHeight="1" x14ac:dyDescent="0.25">
      <c r="A71" s="45" t="s">
        <v>50</v>
      </c>
      <c r="B71" s="23" t="s">
        <v>13</v>
      </c>
      <c r="C71" s="16">
        <v>12</v>
      </c>
      <c r="D71" s="16">
        <v>1011</v>
      </c>
      <c r="E71" s="16">
        <v>1200</v>
      </c>
      <c r="F71" s="23">
        <v>18210</v>
      </c>
      <c r="G71" s="23">
        <f t="shared" ref="G71:G78" si="7">F71*0.65</f>
        <v>11836.5</v>
      </c>
    </row>
    <row r="72" spans="1:7" ht="15" customHeight="1" x14ac:dyDescent="0.25">
      <c r="A72" s="46"/>
      <c r="B72" s="23" t="s">
        <v>12</v>
      </c>
      <c r="C72" s="16">
        <v>24</v>
      </c>
      <c r="D72" s="16">
        <v>2011</v>
      </c>
      <c r="E72" s="16">
        <v>2400</v>
      </c>
      <c r="F72" s="23">
        <v>34200</v>
      </c>
      <c r="G72" s="23">
        <f t="shared" si="7"/>
        <v>22230</v>
      </c>
    </row>
    <row r="73" spans="1:7" ht="15" customHeight="1" x14ac:dyDescent="0.25">
      <c r="A73" s="46"/>
      <c r="B73" s="23" t="s">
        <v>11</v>
      </c>
      <c r="C73" s="16">
        <v>15</v>
      </c>
      <c r="D73" s="16">
        <v>1040</v>
      </c>
      <c r="E73" s="16">
        <v>1700</v>
      </c>
      <c r="F73" s="23">
        <v>18900</v>
      </c>
      <c r="G73" s="23">
        <f t="shared" si="7"/>
        <v>12285</v>
      </c>
    </row>
    <row r="74" spans="1:7" ht="15" customHeight="1" x14ac:dyDescent="0.25">
      <c r="A74" s="46"/>
      <c r="B74" s="23" t="s">
        <v>10</v>
      </c>
      <c r="C74" s="16">
        <v>30</v>
      </c>
      <c r="D74" s="16">
        <v>2080</v>
      </c>
      <c r="E74" s="16">
        <v>3400</v>
      </c>
      <c r="F74" s="23">
        <v>35550</v>
      </c>
      <c r="G74" s="23">
        <f t="shared" si="7"/>
        <v>23107.5</v>
      </c>
    </row>
    <row r="75" spans="1:7" ht="15" customHeight="1" x14ac:dyDescent="0.25">
      <c r="A75" s="46"/>
      <c r="B75" s="23" t="s">
        <v>9</v>
      </c>
      <c r="C75" s="16">
        <v>16</v>
      </c>
      <c r="D75" s="16">
        <v>1000</v>
      </c>
      <c r="E75" s="16">
        <v>2300</v>
      </c>
      <c r="F75" s="23">
        <v>25050</v>
      </c>
      <c r="G75" s="23">
        <f t="shared" si="7"/>
        <v>16282.5</v>
      </c>
    </row>
    <row r="76" spans="1:7" ht="15" customHeight="1" x14ac:dyDescent="0.25">
      <c r="A76" s="46"/>
      <c r="B76" s="23" t="s">
        <v>8</v>
      </c>
      <c r="C76" s="16">
        <v>32</v>
      </c>
      <c r="D76" s="16">
        <v>2000</v>
      </c>
      <c r="E76" s="16">
        <v>4600</v>
      </c>
      <c r="F76" s="23">
        <v>46950</v>
      </c>
      <c r="G76" s="23">
        <f t="shared" si="7"/>
        <v>30517.5</v>
      </c>
    </row>
    <row r="77" spans="1:7" ht="15" customHeight="1" x14ac:dyDescent="0.25">
      <c r="A77" s="46"/>
      <c r="B77" s="23" t="s">
        <v>7</v>
      </c>
      <c r="C77" s="16">
        <v>20</v>
      </c>
      <c r="D77" s="16">
        <v>1180</v>
      </c>
      <c r="E77" s="16">
        <v>3300</v>
      </c>
      <c r="F77" s="23">
        <v>28800</v>
      </c>
      <c r="G77" s="23">
        <f t="shared" si="7"/>
        <v>18720</v>
      </c>
    </row>
    <row r="78" spans="1:7" ht="15" customHeight="1" x14ac:dyDescent="0.25">
      <c r="A78" s="46"/>
      <c r="B78" s="23" t="s">
        <v>6</v>
      </c>
      <c r="C78" s="16">
        <v>40</v>
      </c>
      <c r="D78" s="16">
        <v>2360</v>
      </c>
      <c r="E78" s="16">
        <v>6600</v>
      </c>
      <c r="F78" s="23">
        <v>54300</v>
      </c>
      <c r="G78" s="23">
        <f t="shared" si="7"/>
        <v>35295</v>
      </c>
    </row>
    <row r="79" spans="1:7" ht="24.95" customHeight="1" x14ac:dyDescent="0.25">
      <c r="A79" s="37"/>
      <c r="B79" s="37"/>
      <c r="C79" s="37"/>
      <c r="D79" s="37"/>
      <c r="E79" s="37"/>
      <c r="F79" s="37"/>
      <c r="G79" s="37"/>
    </row>
    <row r="80" spans="1:7" ht="15" customHeight="1" x14ac:dyDescent="0.25">
      <c r="A80" s="46" t="s">
        <v>5</v>
      </c>
      <c r="B80" s="23" t="s">
        <v>56</v>
      </c>
      <c r="C80" s="16" t="s">
        <v>4</v>
      </c>
      <c r="D80" s="16">
        <v>1000</v>
      </c>
      <c r="E80" s="16">
        <v>1200</v>
      </c>
      <c r="F80" s="23">
        <v>12150</v>
      </c>
      <c r="G80" s="23">
        <f t="shared" ref="G80:G89" si="8">F80*0.65</f>
        <v>7897.5</v>
      </c>
    </row>
    <row r="81" spans="1:7" ht="15" customHeight="1" x14ac:dyDescent="0.25">
      <c r="A81" s="46"/>
      <c r="B81" s="23" t="s">
        <v>57</v>
      </c>
      <c r="C81" s="16" t="s">
        <v>4</v>
      </c>
      <c r="D81" s="16">
        <v>1980</v>
      </c>
      <c r="E81" s="16">
        <v>2400</v>
      </c>
      <c r="F81" s="23">
        <v>22200</v>
      </c>
      <c r="G81" s="23">
        <f t="shared" si="8"/>
        <v>14430</v>
      </c>
    </row>
    <row r="82" spans="1:7" ht="15" customHeight="1" x14ac:dyDescent="0.25">
      <c r="A82" s="46"/>
      <c r="B82" s="23" t="s">
        <v>58</v>
      </c>
      <c r="C82" s="16" t="s">
        <v>4</v>
      </c>
      <c r="D82" s="16">
        <v>1000</v>
      </c>
      <c r="E82" s="16">
        <v>1650</v>
      </c>
      <c r="F82" s="23">
        <v>13950</v>
      </c>
      <c r="G82" s="23">
        <f t="shared" si="8"/>
        <v>9067.5</v>
      </c>
    </row>
    <row r="83" spans="1:7" ht="15" customHeight="1" x14ac:dyDescent="0.25">
      <c r="A83" s="46"/>
      <c r="B83" s="23" t="s">
        <v>59</v>
      </c>
      <c r="C83" s="16" t="s">
        <v>4</v>
      </c>
      <c r="D83" s="16">
        <v>2000</v>
      </c>
      <c r="E83" s="16">
        <v>3300</v>
      </c>
      <c r="F83" s="23">
        <v>25050</v>
      </c>
      <c r="G83" s="23">
        <f t="shared" si="8"/>
        <v>16282.5</v>
      </c>
    </row>
    <row r="84" spans="1:7" ht="15" customHeight="1" x14ac:dyDescent="0.25">
      <c r="A84" s="46"/>
      <c r="B84" s="23" t="s">
        <v>60</v>
      </c>
      <c r="C84" s="16" t="s">
        <v>4</v>
      </c>
      <c r="D84" s="16">
        <v>1040</v>
      </c>
      <c r="E84" s="16">
        <v>2300</v>
      </c>
      <c r="F84" s="23">
        <v>14550</v>
      </c>
      <c r="G84" s="23">
        <f t="shared" si="8"/>
        <v>9457.5</v>
      </c>
    </row>
    <row r="85" spans="1:7" ht="15" customHeight="1" x14ac:dyDescent="0.25">
      <c r="A85" s="46"/>
      <c r="B85" s="23" t="s">
        <v>61</v>
      </c>
      <c r="C85" s="16" t="s">
        <v>4</v>
      </c>
      <c r="D85" s="16">
        <v>2080</v>
      </c>
      <c r="E85" s="16">
        <v>4600</v>
      </c>
      <c r="F85" s="23">
        <v>26550</v>
      </c>
      <c r="G85" s="23">
        <f t="shared" si="8"/>
        <v>17257.5</v>
      </c>
    </row>
    <row r="86" spans="1:7" ht="15" customHeight="1" x14ac:dyDescent="0.25">
      <c r="A86" s="46"/>
      <c r="B86" s="23" t="s">
        <v>62</v>
      </c>
      <c r="C86" s="16" t="s">
        <v>4</v>
      </c>
      <c r="D86" s="16">
        <v>1000</v>
      </c>
      <c r="E86" s="16">
        <v>3200</v>
      </c>
      <c r="F86" s="23">
        <v>19350</v>
      </c>
      <c r="G86" s="23">
        <f t="shared" si="8"/>
        <v>12577.5</v>
      </c>
    </row>
    <row r="87" spans="1:7" ht="15" customHeight="1" x14ac:dyDescent="0.25">
      <c r="A87" s="46"/>
      <c r="B87" s="23" t="s">
        <v>63</v>
      </c>
      <c r="C87" s="16" t="s">
        <v>4</v>
      </c>
      <c r="D87" s="16">
        <v>2000</v>
      </c>
      <c r="E87" s="16">
        <v>6400</v>
      </c>
      <c r="F87" s="23">
        <v>31950</v>
      </c>
      <c r="G87" s="23">
        <f t="shared" si="8"/>
        <v>20767.5</v>
      </c>
    </row>
    <row r="88" spans="1:7" ht="15" customHeight="1" x14ac:dyDescent="0.25">
      <c r="A88" s="46"/>
      <c r="B88" s="23" t="s">
        <v>64</v>
      </c>
      <c r="C88" s="16" t="s">
        <v>4</v>
      </c>
      <c r="D88" s="16">
        <v>1180</v>
      </c>
      <c r="E88" s="16">
        <v>4250</v>
      </c>
      <c r="F88" s="23">
        <v>23100</v>
      </c>
      <c r="G88" s="23">
        <f t="shared" si="8"/>
        <v>15015</v>
      </c>
    </row>
    <row r="89" spans="1:7" ht="15" customHeight="1" x14ac:dyDescent="0.25">
      <c r="A89" s="46"/>
      <c r="B89" s="23" t="s">
        <v>65</v>
      </c>
      <c r="C89" s="16" t="s">
        <v>4</v>
      </c>
      <c r="D89" s="16">
        <v>2360</v>
      </c>
      <c r="E89" s="16">
        <v>8500</v>
      </c>
      <c r="F89" s="23">
        <v>43200</v>
      </c>
      <c r="G89" s="23">
        <f t="shared" si="8"/>
        <v>28080</v>
      </c>
    </row>
    <row r="90" spans="1:7" ht="15" customHeight="1" x14ac:dyDescent="0.25">
      <c r="A90" s="12"/>
      <c r="B90" s="12"/>
      <c r="C90" s="12"/>
      <c r="D90" s="12"/>
      <c r="E90" s="12"/>
      <c r="F90" s="12"/>
      <c r="G90" s="12"/>
    </row>
    <row r="91" spans="1:7" ht="15" customHeight="1" x14ac:dyDescent="0.25">
      <c r="A91" s="9"/>
      <c r="B91" s="9"/>
      <c r="C91" s="9"/>
      <c r="D91" s="9"/>
      <c r="E91" s="9"/>
      <c r="F91" s="9"/>
      <c r="G91" s="9"/>
    </row>
    <row r="92" spans="1:7" ht="15" customHeight="1" x14ac:dyDescent="0.25">
      <c r="G92" s="10"/>
    </row>
    <row r="93" spans="1:7" ht="15" customHeight="1" x14ac:dyDescent="0.25">
      <c r="A93" s="9"/>
      <c r="B93" s="9"/>
      <c r="C93" s="9"/>
      <c r="D93" s="9"/>
      <c r="E93" s="9"/>
      <c r="F93" s="9"/>
      <c r="G93" s="9"/>
    </row>
    <row r="94" spans="1:7" ht="15" customHeight="1" x14ac:dyDescent="0.25">
      <c r="A94" s="25" t="s">
        <v>70</v>
      </c>
    </row>
  </sheetData>
  <mergeCells count="30">
    <mergeCell ref="A59:A68"/>
    <mergeCell ref="A71:A78"/>
    <mergeCell ref="A57:G57"/>
    <mergeCell ref="A80:A89"/>
    <mergeCell ref="A48:A56"/>
    <mergeCell ref="A58:G58"/>
    <mergeCell ref="A69:G69"/>
    <mergeCell ref="A70:G70"/>
    <mergeCell ref="A79:G79"/>
    <mergeCell ref="B52:G52"/>
    <mergeCell ref="A33:G33"/>
    <mergeCell ref="A38:G38"/>
    <mergeCell ref="A46:G46"/>
    <mergeCell ref="A47:G47"/>
    <mergeCell ref="A34:A37"/>
    <mergeCell ref="A39:A45"/>
    <mergeCell ref="B42:G42"/>
    <mergeCell ref="A1:D1"/>
    <mergeCell ref="E1:G1"/>
    <mergeCell ref="A22:A32"/>
    <mergeCell ref="A19:A20"/>
    <mergeCell ref="B3:G3"/>
    <mergeCell ref="B11:G11"/>
    <mergeCell ref="B15:G15"/>
    <mergeCell ref="B18:G18"/>
    <mergeCell ref="A4:A10"/>
    <mergeCell ref="A12:A14"/>
    <mergeCell ref="A16:A17"/>
    <mergeCell ref="A21:G21"/>
    <mergeCell ref="B27:G27"/>
  </mergeCells>
  <phoneticPr fontId="0" type="noConversion"/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ТРОПИК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</dc:creator>
  <cp:lastModifiedBy>Admin</cp:lastModifiedBy>
  <cp:lastPrinted>2012-07-26T08:41:20Z</cp:lastPrinted>
  <dcterms:created xsi:type="dcterms:W3CDTF">2011-02-22T10:28:28Z</dcterms:created>
  <dcterms:modified xsi:type="dcterms:W3CDTF">2012-08-09T10:55:23Z</dcterms:modified>
</cp:coreProperties>
</file>